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校園公車\"/>
    </mc:Choice>
  </mc:AlternateContent>
  <bookViews>
    <workbookView xWindow="0" yWindow="0" windowWidth="22704" windowHeight="8676"/>
  </bookViews>
  <sheets>
    <sheet name="2月份" sheetId="2" r:id="rId1"/>
  </sheets>
  <definedNames>
    <definedName name="_xlnm.Print_Titles" localSheetId="0">'2月份'!$1:$2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P17" i="2"/>
  <c r="P14" i="2" l="1"/>
  <c r="P21" i="2"/>
  <c r="P13" i="2"/>
  <c r="P9" i="2"/>
  <c r="P10" i="2"/>
  <c r="P6" i="2"/>
  <c r="P5" i="2"/>
  <c r="P16" i="2"/>
  <c r="P15" i="2"/>
  <c r="P19" i="2"/>
  <c r="P12" i="2"/>
  <c r="P3" i="2"/>
  <c r="P4" i="2"/>
  <c r="P22" i="2"/>
  <c r="P7" i="2"/>
  <c r="P8" i="2"/>
  <c r="P11" i="2"/>
  <c r="P20" i="2"/>
  <c r="P18" i="2"/>
  <c r="F20" i="2"/>
  <c r="F11" i="2"/>
  <c r="F8" i="2"/>
  <c r="F7" i="2"/>
  <c r="F22" i="2"/>
  <c r="F4" i="2"/>
  <c r="F3" i="2"/>
  <c r="F12" i="2"/>
  <c r="F19" i="2"/>
  <c r="F15" i="2"/>
  <c r="F16" i="2"/>
  <c r="F5" i="2"/>
  <c r="F6" i="2"/>
  <c r="F10" i="2"/>
  <c r="F9" i="2"/>
  <c r="F13" i="2"/>
  <c r="F21" i="2"/>
  <c r="F14" i="2"/>
  <c r="F18" i="2"/>
  <c r="O13" i="2" l="1"/>
  <c r="L13" i="2"/>
  <c r="I13" i="2"/>
  <c r="O16" i="2"/>
  <c r="L16" i="2"/>
  <c r="I16" i="2"/>
  <c r="O21" i="2"/>
  <c r="L21" i="2"/>
  <c r="I21" i="2"/>
  <c r="O5" i="2"/>
  <c r="L5" i="2"/>
  <c r="I5" i="2"/>
  <c r="O11" i="2"/>
  <c r="L11" i="2"/>
  <c r="I11" i="2"/>
  <c r="O4" i="2"/>
  <c r="L4" i="2"/>
  <c r="I4" i="2"/>
  <c r="O22" i="2"/>
  <c r="L22" i="2"/>
  <c r="I22" i="2"/>
  <c r="O9" i="2"/>
  <c r="L9" i="2"/>
  <c r="I9" i="2"/>
  <c r="O20" i="2"/>
  <c r="L20" i="2"/>
  <c r="I20" i="2"/>
  <c r="O18" i="2"/>
  <c r="L18" i="2"/>
  <c r="I18" i="2"/>
  <c r="O15" i="2"/>
  <c r="L15" i="2"/>
  <c r="I15" i="2"/>
  <c r="O19" i="2"/>
  <c r="L19" i="2"/>
  <c r="I19" i="2"/>
  <c r="O14" i="2"/>
  <c r="L14" i="2"/>
  <c r="I14" i="2"/>
  <c r="O7" i="2"/>
  <c r="L7" i="2"/>
  <c r="I7" i="2"/>
  <c r="O8" i="2"/>
  <c r="L8" i="2"/>
  <c r="I8" i="2"/>
  <c r="O6" i="2"/>
  <c r="L6" i="2"/>
  <c r="I6" i="2"/>
  <c r="O10" i="2"/>
  <c r="L10" i="2"/>
  <c r="I10" i="2"/>
  <c r="O12" i="2"/>
  <c r="L12" i="2"/>
  <c r="I12" i="2"/>
  <c r="O3" i="2"/>
  <c r="L3" i="2"/>
  <c r="I3" i="2"/>
</calcChain>
</file>

<file path=xl/sharedStrings.xml><?xml version="1.0" encoding="utf-8"?>
<sst xmlns="http://schemas.openxmlformats.org/spreadsheetml/2006/main" count="36" uniqueCount="27">
  <si>
    <t>9122014917698065</t>
  </si>
  <si>
    <t>9122116310194699</t>
  </si>
  <si>
    <t>643 602220 6</t>
  </si>
  <si>
    <t>686 550255 3</t>
  </si>
  <si>
    <t>7015179034032369</t>
  </si>
  <si>
    <t>1000419001733773</t>
  </si>
  <si>
    <t>1000419001771500</t>
  </si>
  <si>
    <t>以下空白</t>
    <phoneticPr fontId="1" type="noConversion"/>
  </si>
  <si>
    <t>61073A003</t>
    <phoneticPr fontId="1" type="noConversion"/>
  </si>
  <si>
    <t>41050A061</t>
    <phoneticPr fontId="1" type="noConversion"/>
  </si>
  <si>
    <t>41063A028</t>
    <phoneticPr fontId="1" type="noConversion"/>
  </si>
  <si>
    <t>41060A006</t>
    <phoneticPr fontId="1" type="noConversion"/>
  </si>
  <si>
    <t>9122014929489370</t>
    <phoneticPr fontId="1" type="noConversion"/>
  </si>
  <si>
    <t>9122017925649095</t>
    <phoneticPr fontId="1" type="noConversion"/>
  </si>
  <si>
    <t>No</t>
    <phoneticPr fontId="1" type="noConversion"/>
  </si>
  <si>
    <t>Student ID</t>
    <phoneticPr fontId="1" type="noConversion"/>
  </si>
  <si>
    <t>Card No.</t>
    <phoneticPr fontId="1" type="noConversion"/>
  </si>
  <si>
    <t>March</t>
    <phoneticPr fontId="1" type="noConversion"/>
  </si>
  <si>
    <t>April</t>
    <phoneticPr fontId="1" type="noConversion"/>
  </si>
  <si>
    <t>May</t>
    <phoneticPr fontId="1" type="noConversion"/>
  </si>
  <si>
    <t>June</t>
    <phoneticPr fontId="1" type="noConversion"/>
  </si>
  <si>
    <t>Total</t>
    <phoneticPr fontId="1" type="noConversion"/>
  </si>
  <si>
    <t>Award</t>
    <phoneticPr fontId="1" type="noConversion"/>
  </si>
  <si>
    <t>campus shuttle</t>
    <phoneticPr fontId="1" type="noConversion"/>
  </si>
  <si>
    <t>other shuttle</t>
    <phoneticPr fontId="1" type="noConversion"/>
  </si>
  <si>
    <t>count</t>
    <phoneticPr fontId="1" type="noConversion"/>
  </si>
  <si>
    <t>643600076820190301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</si>
</sst>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theme="1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2"/>
      <color rgb="FFFF0000"/>
      <name val="新細明體"/>
      <family val="2"/>
      <charset val="136"/>
      <scheme val="minor"/>
    </font>
    <font>
      <b/>
      <sz val="12"/>
      <color rgb="FFFF0000"/>
      <name val="Times New Roman"/>
      <family val="1"/>
    </font>
    <font>
      <sz val="10"/>
      <color rgb="FF000000"/>
      <name val="Arial"/>
      <family val="2"/>
    </font>
    <font>
      <b/>
      <sz val="20"/>
      <color rgb="FFFF0000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6">
    <xf numFmtId="0" fontId="0" fillId="0" borderId="0" xfId="0">
      <alignment vertical="center"/>
    </xf>
    <xf numFmtId="0" fontId="2" fillId="3" borderId="1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shrinkToFit="1"/>
    </xf>
    <xf numFmtId="0" fontId="7" fillId="3" borderId="1" xfId="0" applyFont="1" applyFill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49" fontId="2" fillId="0" borderId="1" xfId="0" applyNumberFormat="1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5" borderId="1" xfId="0" applyFont="1" applyFill="1" applyBorder="1" applyAlignment="1">
      <alignment horizontal="center" vertical="center" shrinkToFit="1"/>
    </xf>
    <xf numFmtId="0" fontId="2" fillId="4" borderId="1" xfId="0" applyFont="1" applyFill="1" applyBorder="1" applyAlignment="1">
      <alignment horizontal="center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2">
    <cellStyle name="一般" xfId="0" builtinId="0"/>
    <cellStyle name="一般 2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Q26"/>
  <sheetViews>
    <sheetView tabSelected="1" workbookViewId="0">
      <selection activeCell="E17" sqref="E17"/>
    </sheetView>
  </sheetViews>
  <sheetFormatPr defaultRowHeight="16.2" x14ac:dyDescent="0.3"/>
  <cols>
    <col min="1" max="1" width="7.6640625" customWidth="1"/>
    <col min="2" max="2" width="12.6640625" customWidth="1"/>
    <col min="3" max="3" width="18.6640625" customWidth="1"/>
    <col min="4" max="4" width="8.6640625" customWidth="1"/>
    <col min="5" max="5" width="8.109375" customWidth="1"/>
    <col min="6" max="17" width="8.6640625" customWidth="1"/>
  </cols>
  <sheetData>
    <row r="1" spans="1:17" x14ac:dyDescent="0.3">
      <c r="A1" s="13" t="s">
        <v>14</v>
      </c>
      <c r="B1" s="13" t="s">
        <v>15</v>
      </c>
      <c r="C1" s="15" t="s">
        <v>16</v>
      </c>
      <c r="D1" s="17" t="s">
        <v>17</v>
      </c>
      <c r="E1" s="18"/>
      <c r="F1" s="19"/>
      <c r="G1" s="20" t="s">
        <v>18</v>
      </c>
      <c r="H1" s="20"/>
      <c r="I1" s="20"/>
      <c r="J1" s="21" t="s">
        <v>19</v>
      </c>
      <c r="K1" s="21"/>
      <c r="L1" s="21"/>
      <c r="M1" s="22" t="s">
        <v>20</v>
      </c>
      <c r="N1" s="22"/>
      <c r="O1" s="22"/>
      <c r="P1" s="23" t="s">
        <v>21</v>
      </c>
      <c r="Q1" s="14" t="s">
        <v>22</v>
      </c>
    </row>
    <row r="2" spans="1:17" x14ac:dyDescent="0.3">
      <c r="A2" s="13"/>
      <c r="B2" s="13"/>
      <c r="C2" s="16"/>
      <c r="D2" s="1" t="s">
        <v>23</v>
      </c>
      <c r="E2" s="1" t="s">
        <v>24</v>
      </c>
      <c r="F2" s="1" t="s">
        <v>25</v>
      </c>
      <c r="G2" s="1" t="s">
        <v>23</v>
      </c>
      <c r="H2" s="1" t="s">
        <v>24</v>
      </c>
      <c r="I2" s="1" t="s">
        <v>25</v>
      </c>
      <c r="J2" s="1" t="s">
        <v>23</v>
      </c>
      <c r="K2" s="1" t="s">
        <v>24</v>
      </c>
      <c r="L2" s="1" t="s">
        <v>25</v>
      </c>
      <c r="M2" s="1" t="s">
        <v>23</v>
      </c>
      <c r="N2" s="1" t="s">
        <v>24</v>
      </c>
      <c r="O2" s="1" t="s">
        <v>25</v>
      </c>
      <c r="P2" s="23"/>
      <c r="Q2" s="14"/>
    </row>
    <row r="3" spans="1:17" x14ac:dyDescent="0.3">
      <c r="A3" s="9">
        <v>58</v>
      </c>
      <c r="B3" s="2">
        <v>410613073</v>
      </c>
      <c r="C3" s="10" t="s">
        <v>3</v>
      </c>
      <c r="D3" s="4">
        <v>46</v>
      </c>
      <c r="E3" s="4"/>
      <c r="F3" s="4">
        <f t="shared" ref="F3:F22" si="0">D3+E3</f>
        <v>46</v>
      </c>
      <c r="G3" s="5"/>
      <c r="H3" s="5"/>
      <c r="I3" s="5">
        <f t="shared" ref="I3:I22" si="1">G3+H3</f>
        <v>0</v>
      </c>
      <c r="J3" s="6"/>
      <c r="K3" s="6"/>
      <c r="L3" s="6">
        <f t="shared" ref="L3:L22" si="2">J3+K3</f>
        <v>0</v>
      </c>
      <c r="M3" s="3"/>
      <c r="N3" s="3"/>
      <c r="O3" s="3">
        <f t="shared" ref="O3:O22" si="3">M3+N3</f>
        <v>0</v>
      </c>
      <c r="P3" s="8">
        <f t="shared" ref="P3:P22" si="4">D3</f>
        <v>46</v>
      </c>
      <c r="Q3" s="7"/>
    </row>
    <row r="4" spans="1:17" x14ac:dyDescent="0.3">
      <c r="A4" s="9">
        <v>57</v>
      </c>
      <c r="B4" s="2" t="s">
        <v>10</v>
      </c>
      <c r="C4" s="10" t="s">
        <v>2</v>
      </c>
      <c r="D4" s="4">
        <v>42</v>
      </c>
      <c r="E4" s="4"/>
      <c r="F4" s="4">
        <f t="shared" si="0"/>
        <v>42</v>
      </c>
      <c r="G4" s="5"/>
      <c r="H4" s="5"/>
      <c r="I4" s="5">
        <f t="shared" si="1"/>
        <v>0</v>
      </c>
      <c r="J4" s="6"/>
      <c r="K4" s="6"/>
      <c r="L4" s="6">
        <f t="shared" si="2"/>
        <v>0</v>
      </c>
      <c r="M4" s="3"/>
      <c r="N4" s="3"/>
      <c r="O4" s="3">
        <f t="shared" si="3"/>
        <v>0</v>
      </c>
      <c r="P4" s="8">
        <f t="shared" si="4"/>
        <v>42</v>
      </c>
      <c r="Q4" s="7"/>
    </row>
    <row r="5" spans="1:17" x14ac:dyDescent="0.3">
      <c r="A5" s="9">
        <v>39</v>
      </c>
      <c r="B5" s="2">
        <v>610721503</v>
      </c>
      <c r="C5" s="10">
        <v>6865522422</v>
      </c>
      <c r="D5" s="4">
        <v>34</v>
      </c>
      <c r="E5" s="4"/>
      <c r="F5" s="4">
        <f t="shared" si="0"/>
        <v>34</v>
      </c>
      <c r="G5" s="5"/>
      <c r="H5" s="5"/>
      <c r="I5" s="5">
        <f t="shared" si="1"/>
        <v>0</v>
      </c>
      <c r="J5" s="6"/>
      <c r="K5" s="6"/>
      <c r="L5" s="6">
        <f t="shared" si="2"/>
        <v>0</v>
      </c>
      <c r="M5" s="3"/>
      <c r="N5" s="3"/>
      <c r="O5" s="3">
        <f t="shared" si="3"/>
        <v>0</v>
      </c>
      <c r="P5" s="8">
        <f t="shared" si="4"/>
        <v>34</v>
      </c>
      <c r="Q5" s="7"/>
    </row>
    <row r="6" spans="1:17" x14ac:dyDescent="0.3">
      <c r="A6" s="9">
        <v>21</v>
      </c>
      <c r="B6" s="2">
        <v>610583003</v>
      </c>
      <c r="C6" s="10">
        <v>6131715809</v>
      </c>
      <c r="D6" s="4">
        <v>25</v>
      </c>
      <c r="E6" s="4"/>
      <c r="F6" s="4">
        <f t="shared" si="0"/>
        <v>25</v>
      </c>
      <c r="G6" s="5"/>
      <c r="H6" s="5"/>
      <c r="I6" s="5">
        <f t="shared" si="1"/>
        <v>0</v>
      </c>
      <c r="J6" s="6"/>
      <c r="K6" s="6"/>
      <c r="L6" s="6">
        <f t="shared" si="2"/>
        <v>0</v>
      </c>
      <c r="M6" s="3"/>
      <c r="N6" s="3"/>
      <c r="O6" s="3">
        <f t="shared" si="3"/>
        <v>0</v>
      </c>
      <c r="P6" s="8">
        <f t="shared" si="4"/>
        <v>25</v>
      </c>
      <c r="Q6" s="7"/>
    </row>
    <row r="7" spans="1:17" x14ac:dyDescent="0.3">
      <c r="A7" s="9">
        <v>65</v>
      </c>
      <c r="B7" s="2">
        <v>410536044</v>
      </c>
      <c r="C7" s="10" t="s">
        <v>5</v>
      </c>
      <c r="D7" s="4">
        <v>21</v>
      </c>
      <c r="E7" s="4"/>
      <c r="F7" s="4">
        <f t="shared" si="0"/>
        <v>21</v>
      </c>
      <c r="G7" s="5"/>
      <c r="H7" s="5"/>
      <c r="I7" s="5">
        <f t="shared" si="1"/>
        <v>0</v>
      </c>
      <c r="J7" s="6"/>
      <c r="K7" s="6"/>
      <c r="L7" s="6">
        <f t="shared" si="2"/>
        <v>0</v>
      </c>
      <c r="M7" s="3"/>
      <c r="N7" s="3"/>
      <c r="O7" s="3">
        <f t="shared" si="3"/>
        <v>0</v>
      </c>
      <c r="P7" s="8">
        <f t="shared" si="4"/>
        <v>21</v>
      </c>
      <c r="Q7" s="7"/>
    </row>
    <row r="8" spans="1:17" x14ac:dyDescent="0.3">
      <c r="A8" s="9">
        <v>64</v>
      </c>
      <c r="B8" s="2">
        <v>410542035</v>
      </c>
      <c r="C8" s="10" t="s">
        <v>6</v>
      </c>
      <c r="D8" s="4">
        <v>20</v>
      </c>
      <c r="E8" s="4"/>
      <c r="F8" s="4">
        <f t="shared" si="0"/>
        <v>20</v>
      </c>
      <c r="G8" s="5"/>
      <c r="H8" s="5"/>
      <c r="I8" s="5">
        <f t="shared" si="1"/>
        <v>0</v>
      </c>
      <c r="J8" s="6"/>
      <c r="K8" s="6"/>
      <c r="L8" s="6">
        <f t="shared" si="2"/>
        <v>0</v>
      </c>
      <c r="M8" s="3"/>
      <c r="N8" s="3"/>
      <c r="O8" s="3">
        <f t="shared" si="3"/>
        <v>0</v>
      </c>
      <c r="P8" s="8">
        <f t="shared" si="4"/>
        <v>20</v>
      </c>
      <c r="Q8" s="7"/>
    </row>
    <row r="9" spans="1:17" x14ac:dyDescent="0.3">
      <c r="A9" s="9">
        <v>68</v>
      </c>
      <c r="B9" s="2">
        <v>410475025</v>
      </c>
      <c r="C9" s="11" t="s">
        <v>13</v>
      </c>
      <c r="D9" s="4">
        <v>19</v>
      </c>
      <c r="E9" s="4"/>
      <c r="F9" s="4">
        <f t="shared" si="0"/>
        <v>19</v>
      </c>
      <c r="G9" s="5"/>
      <c r="H9" s="5"/>
      <c r="I9" s="5">
        <f t="shared" si="1"/>
        <v>0</v>
      </c>
      <c r="J9" s="6"/>
      <c r="K9" s="6"/>
      <c r="L9" s="6">
        <f t="shared" si="2"/>
        <v>0</v>
      </c>
      <c r="M9" s="3"/>
      <c r="N9" s="3"/>
      <c r="O9" s="3">
        <f t="shared" si="3"/>
        <v>0</v>
      </c>
      <c r="P9" s="8">
        <f t="shared" si="4"/>
        <v>19</v>
      </c>
      <c r="Q9" s="7"/>
    </row>
    <row r="10" spans="1:17" x14ac:dyDescent="0.3">
      <c r="A10" s="9">
        <v>18</v>
      </c>
      <c r="B10" s="2" t="s">
        <v>8</v>
      </c>
      <c r="C10" s="10">
        <v>6865506479</v>
      </c>
      <c r="D10" s="4">
        <v>18</v>
      </c>
      <c r="E10" s="4"/>
      <c r="F10" s="4">
        <f t="shared" si="0"/>
        <v>18</v>
      </c>
      <c r="G10" s="5"/>
      <c r="H10" s="5"/>
      <c r="I10" s="5">
        <f t="shared" si="1"/>
        <v>0</v>
      </c>
      <c r="J10" s="6"/>
      <c r="K10" s="6"/>
      <c r="L10" s="6">
        <f t="shared" si="2"/>
        <v>0</v>
      </c>
      <c r="M10" s="3"/>
      <c r="N10" s="3"/>
      <c r="O10" s="3">
        <f t="shared" si="3"/>
        <v>0</v>
      </c>
      <c r="P10" s="8">
        <f t="shared" si="4"/>
        <v>18</v>
      </c>
      <c r="Q10" s="7"/>
    </row>
    <row r="11" spans="1:17" x14ac:dyDescent="0.3">
      <c r="A11" s="9">
        <v>72</v>
      </c>
      <c r="B11" s="2">
        <v>410535076</v>
      </c>
      <c r="C11" s="10">
        <v>6436034425</v>
      </c>
      <c r="D11" s="4">
        <v>18</v>
      </c>
      <c r="E11" s="4"/>
      <c r="F11" s="4">
        <f t="shared" si="0"/>
        <v>18</v>
      </c>
      <c r="G11" s="5"/>
      <c r="H11" s="5"/>
      <c r="I11" s="5">
        <f t="shared" si="1"/>
        <v>0</v>
      </c>
      <c r="J11" s="6"/>
      <c r="K11" s="6"/>
      <c r="L11" s="6">
        <f t="shared" si="2"/>
        <v>0</v>
      </c>
      <c r="M11" s="3"/>
      <c r="N11" s="3"/>
      <c r="O11" s="3">
        <f t="shared" si="3"/>
        <v>0</v>
      </c>
      <c r="P11" s="8">
        <f t="shared" si="4"/>
        <v>18</v>
      </c>
      <c r="Q11" s="7"/>
    </row>
    <row r="12" spans="1:17" x14ac:dyDescent="0.3">
      <c r="A12" s="9">
        <v>33</v>
      </c>
      <c r="B12" s="2">
        <v>410713025</v>
      </c>
      <c r="C12" s="10" t="s">
        <v>0</v>
      </c>
      <c r="D12" s="4">
        <v>15</v>
      </c>
      <c r="E12" s="4"/>
      <c r="F12" s="4">
        <f t="shared" si="0"/>
        <v>15</v>
      </c>
      <c r="G12" s="5"/>
      <c r="H12" s="5"/>
      <c r="I12" s="5">
        <f t="shared" si="1"/>
        <v>0</v>
      </c>
      <c r="J12" s="6"/>
      <c r="K12" s="6"/>
      <c r="L12" s="6">
        <f t="shared" si="2"/>
        <v>0</v>
      </c>
      <c r="M12" s="3"/>
      <c r="N12" s="3"/>
      <c r="O12" s="3">
        <f t="shared" si="3"/>
        <v>0</v>
      </c>
      <c r="P12" s="8">
        <f t="shared" si="4"/>
        <v>15</v>
      </c>
      <c r="Q12" s="7"/>
    </row>
    <row r="13" spans="1:17" x14ac:dyDescent="0.3">
      <c r="A13" s="9">
        <v>55</v>
      </c>
      <c r="B13" s="2">
        <v>410775001</v>
      </c>
      <c r="C13" s="10" t="s">
        <v>1</v>
      </c>
      <c r="D13" s="4">
        <v>15</v>
      </c>
      <c r="E13" s="4"/>
      <c r="F13" s="4">
        <f t="shared" si="0"/>
        <v>15</v>
      </c>
      <c r="G13" s="5"/>
      <c r="H13" s="5"/>
      <c r="I13" s="5">
        <f t="shared" si="1"/>
        <v>0</v>
      </c>
      <c r="J13" s="6"/>
      <c r="K13" s="6"/>
      <c r="L13" s="6">
        <f t="shared" si="2"/>
        <v>0</v>
      </c>
      <c r="M13" s="3"/>
      <c r="N13" s="3"/>
      <c r="O13" s="3">
        <f t="shared" si="3"/>
        <v>0</v>
      </c>
      <c r="P13" s="8">
        <f t="shared" si="4"/>
        <v>15</v>
      </c>
      <c r="Q13" s="7"/>
    </row>
    <row r="14" spans="1:17" x14ac:dyDescent="0.3">
      <c r="A14" s="9">
        <v>59</v>
      </c>
      <c r="B14" s="2">
        <v>410508046</v>
      </c>
      <c r="C14" s="11" t="s">
        <v>12</v>
      </c>
      <c r="D14" s="4">
        <v>14</v>
      </c>
      <c r="E14" s="4"/>
      <c r="F14" s="4">
        <f t="shared" si="0"/>
        <v>14</v>
      </c>
      <c r="G14" s="5"/>
      <c r="H14" s="5"/>
      <c r="I14" s="5">
        <f t="shared" si="1"/>
        <v>0</v>
      </c>
      <c r="J14" s="6"/>
      <c r="K14" s="6"/>
      <c r="L14" s="6">
        <f t="shared" si="2"/>
        <v>0</v>
      </c>
      <c r="M14" s="3"/>
      <c r="N14" s="3"/>
      <c r="O14" s="3">
        <f t="shared" si="3"/>
        <v>0</v>
      </c>
      <c r="P14" s="8">
        <f t="shared" si="4"/>
        <v>14</v>
      </c>
      <c r="Q14" s="7"/>
    </row>
    <row r="15" spans="1:17" x14ac:dyDescent="0.3">
      <c r="A15" s="9">
        <v>60</v>
      </c>
      <c r="B15" s="2">
        <v>610736006</v>
      </c>
      <c r="C15" s="10" t="s">
        <v>4</v>
      </c>
      <c r="D15" s="4">
        <v>14</v>
      </c>
      <c r="E15" s="4"/>
      <c r="F15" s="4">
        <f t="shared" si="0"/>
        <v>14</v>
      </c>
      <c r="G15" s="5"/>
      <c r="H15" s="5"/>
      <c r="I15" s="5">
        <f t="shared" si="1"/>
        <v>0</v>
      </c>
      <c r="J15" s="6"/>
      <c r="K15" s="6"/>
      <c r="L15" s="6">
        <f t="shared" si="2"/>
        <v>0</v>
      </c>
      <c r="M15" s="3"/>
      <c r="N15" s="3"/>
      <c r="O15" s="3">
        <f t="shared" si="3"/>
        <v>0</v>
      </c>
      <c r="P15" s="8">
        <f t="shared" si="4"/>
        <v>14</v>
      </c>
      <c r="Q15" s="7"/>
    </row>
    <row r="16" spans="1:17" x14ac:dyDescent="0.3">
      <c r="A16" s="9">
        <v>14</v>
      </c>
      <c r="B16" s="2">
        <v>410674003</v>
      </c>
      <c r="C16" s="10">
        <v>6436031843</v>
      </c>
      <c r="D16" s="4">
        <v>13</v>
      </c>
      <c r="E16" s="4"/>
      <c r="F16" s="4">
        <f t="shared" si="0"/>
        <v>13</v>
      </c>
      <c r="G16" s="5"/>
      <c r="H16" s="5"/>
      <c r="I16" s="5">
        <f t="shared" si="1"/>
        <v>0</v>
      </c>
      <c r="J16" s="6"/>
      <c r="K16" s="6"/>
      <c r="L16" s="6">
        <f t="shared" si="2"/>
        <v>0</v>
      </c>
      <c r="M16" s="3"/>
      <c r="N16" s="3"/>
      <c r="O16" s="3">
        <f t="shared" si="3"/>
        <v>0</v>
      </c>
      <c r="P16" s="8">
        <f t="shared" si="4"/>
        <v>13</v>
      </c>
      <c r="Q16" s="7"/>
    </row>
    <row r="17" spans="1:17" x14ac:dyDescent="0.3">
      <c r="A17" s="24">
        <v>70</v>
      </c>
      <c r="B17" s="25">
        <v>610675009</v>
      </c>
      <c r="C17" s="10" t="s">
        <v>26</v>
      </c>
      <c r="D17" s="4">
        <v>11</v>
      </c>
      <c r="E17" s="4"/>
      <c r="F17" s="4">
        <f t="shared" si="0"/>
        <v>11</v>
      </c>
      <c r="G17" s="5"/>
      <c r="H17" s="5"/>
      <c r="I17" s="5"/>
      <c r="J17" s="6"/>
      <c r="K17" s="6"/>
      <c r="L17" s="6"/>
      <c r="M17" s="3"/>
      <c r="N17" s="3"/>
      <c r="O17" s="3"/>
      <c r="P17" s="8">
        <f t="shared" si="4"/>
        <v>11</v>
      </c>
      <c r="Q17" s="7"/>
    </row>
    <row r="18" spans="1:17" x14ac:dyDescent="0.3">
      <c r="A18" s="9">
        <v>52</v>
      </c>
      <c r="B18" s="2">
        <v>410401028</v>
      </c>
      <c r="C18" s="10">
        <v>1552479151</v>
      </c>
      <c r="D18" s="4">
        <v>10</v>
      </c>
      <c r="E18" s="4"/>
      <c r="F18" s="4">
        <f t="shared" si="0"/>
        <v>10</v>
      </c>
      <c r="G18" s="5"/>
      <c r="H18" s="5"/>
      <c r="I18" s="5">
        <f t="shared" si="1"/>
        <v>0</v>
      </c>
      <c r="J18" s="6"/>
      <c r="K18" s="6"/>
      <c r="L18" s="6">
        <f t="shared" si="2"/>
        <v>0</v>
      </c>
      <c r="M18" s="3"/>
      <c r="N18" s="3"/>
      <c r="O18" s="3">
        <f t="shared" si="3"/>
        <v>0</v>
      </c>
      <c r="P18" s="8">
        <f t="shared" si="4"/>
        <v>10</v>
      </c>
      <c r="Q18" s="7"/>
    </row>
    <row r="19" spans="1:17" x14ac:dyDescent="0.3">
      <c r="A19" s="9">
        <v>31</v>
      </c>
      <c r="B19" s="2" t="s">
        <v>9</v>
      </c>
      <c r="C19" s="10">
        <v>6131714396</v>
      </c>
      <c r="D19" s="4">
        <v>9</v>
      </c>
      <c r="E19" s="4"/>
      <c r="F19" s="4">
        <f t="shared" si="0"/>
        <v>9</v>
      </c>
      <c r="G19" s="5"/>
      <c r="H19" s="5"/>
      <c r="I19" s="5">
        <f t="shared" si="1"/>
        <v>0</v>
      </c>
      <c r="J19" s="6"/>
      <c r="K19" s="6"/>
      <c r="L19" s="6">
        <f t="shared" si="2"/>
        <v>0</v>
      </c>
      <c r="M19" s="3"/>
      <c r="N19" s="3"/>
      <c r="O19" s="3">
        <f t="shared" si="3"/>
        <v>0</v>
      </c>
      <c r="P19" s="8">
        <f t="shared" si="4"/>
        <v>9</v>
      </c>
      <c r="Q19" s="7"/>
    </row>
    <row r="20" spans="1:17" x14ac:dyDescent="0.3">
      <c r="A20" s="9">
        <v>73</v>
      </c>
      <c r="B20" s="2" t="s">
        <v>11</v>
      </c>
      <c r="C20" s="10">
        <v>5233205269</v>
      </c>
      <c r="D20" s="4">
        <v>9</v>
      </c>
      <c r="E20" s="4"/>
      <c r="F20" s="4">
        <f t="shared" si="0"/>
        <v>9</v>
      </c>
      <c r="G20" s="5"/>
      <c r="H20" s="5"/>
      <c r="I20" s="5">
        <f t="shared" si="1"/>
        <v>0</v>
      </c>
      <c r="J20" s="6"/>
      <c r="K20" s="6"/>
      <c r="L20" s="6">
        <f t="shared" si="2"/>
        <v>0</v>
      </c>
      <c r="M20" s="3"/>
      <c r="N20" s="3"/>
      <c r="O20" s="3">
        <f t="shared" si="3"/>
        <v>0</v>
      </c>
      <c r="P20" s="8">
        <f t="shared" si="4"/>
        <v>9</v>
      </c>
      <c r="Q20" s="7"/>
    </row>
    <row r="21" spans="1:17" x14ac:dyDescent="0.3">
      <c r="A21" s="9">
        <v>49</v>
      </c>
      <c r="B21" s="2">
        <v>410608010</v>
      </c>
      <c r="C21" s="10">
        <v>6436023335</v>
      </c>
      <c r="D21" s="4">
        <v>6</v>
      </c>
      <c r="E21" s="4"/>
      <c r="F21" s="4">
        <f t="shared" si="0"/>
        <v>6</v>
      </c>
      <c r="G21" s="5"/>
      <c r="H21" s="5"/>
      <c r="I21" s="5">
        <f t="shared" si="1"/>
        <v>0</v>
      </c>
      <c r="J21" s="6"/>
      <c r="K21" s="6"/>
      <c r="L21" s="6">
        <f t="shared" si="2"/>
        <v>0</v>
      </c>
      <c r="M21" s="3"/>
      <c r="N21" s="3"/>
      <c r="O21" s="3">
        <f t="shared" si="3"/>
        <v>0</v>
      </c>
      <c r="P21" s="8">
        <f t="shared" si="4"/>
        <v>6</v>
      </c>
      <c r="Q21" s="7"/>
    </row>
    <row r="22" spans="1:17" x14ac:dyDescent="0.3">
      <c r="A22" s="9">
        <v>71</v>
      </c>
      <c r="B22" s="2">
        <v>410635001</v>
      </c>
      <c r="C22" s="10">
        <v>6436007346</v>
      </c>
      <c r="D22" s="4">
        <v>4</v>
      </c>
      <c r="E22" s="4"/>
      <c r="F22" s="4">
        <f t="shared" si="0"/>
        <v>4</v>
      </c>
      <c r="G22" s="5"/>
      <c r="H22" s="5"/>
      <c r="I22" s="5">
        <f t="shared" si="1"/>
        <v>0</v>
      </c>
      <c r="J22" s="6"/>
      <c r="K22" s="6"/>
      <c r="L22" s="6">
        <f t="shared" si="2"/>
        <v>0</v>
      </c>
      <c r="M22" s="3"/>
      <c r="N22" s="3"/>
      <c r="O22" s="3">
        <f t="shared" si="3"/>
        <v>0</v>
      </c>
      <c r="P22" s="8">
        <f t="shared" si="4"/>
        <v>4</v>
      </c>
      <c r="Q22" s="7"/>
    </row>
    <row r="24" spans="1:17" x14ac:dyDescent="0.3">
      <c r="C24" s="12" t="s">
        <v>7</v>
      </c>
      <c r="D24" s="12"/>
      <c r="E24" s="12"/>
      <c r="F24" s="12"/>
      <c r="G24" s="12"/>
      <c r="H24" s="12"/>
      <c r="I24" s="12"/>
      <c r="J24" s="12"/>
      <c r="K24" s="12"/>
    </row>
    <row r="25" spans="1:17" x14ac:dyDescent="0.3">
      <c r="C25" s="12"/>
      <c r="D25" s="12"/>
      <c r="E25" s="12"/>
      <c r="F25" s="12"/>
      <c r="G25" s="12"/>
      <c r="H25" s="12"/>
      <c r="I25" s="12"/>
      <c r="J25" s="12"/>
      <c r="K25" s="12"/>
    </row>
    <row r="26" spans="1:17" x14ac:dyDescent="0.3">
      <c r="C26" s="12"/>
      <c r="D26" s="12"/>
      <c r="E26" s="12"/>
      <c r="F26" s="12"/>
      <c r="G26" s="12"/>
      <c r="H26" s="12"/>
      <c r="I26" s="12"/>
      <c r="J26" s="12"/>
      <c r="K26" s="12"/>
    </row>
  </sheetData>
  <sortState ref="A3:Q21">
    <sortCondition descending="1" ref="P3:P21"/>
  </sortState>
  <mergeCells count="10">
    <mergeCell ref="C24:K26"/>
    <mergeCell ref="A1:A2"/>
    <mergeCell ref="Q1:Q2"/>
    <mergeCell ref="B1:B2"/>
    <mergeCell ref="C1:C2"/>
    <mergeCell ref="D1:F1"/>
    <mergeCell ref="G1:I1"/>
    <mergeCell ref="J1:L1"/>
    <mergeCell ref="M1:O1"/>
    <mergeCell ref="P1:P2"/>
  </mergeCells>
  <phoneticPr fontId="1" type="noConversion"/>
  <pageMargins left="0.11811023622047245" right="0" top="0.74803149606299213" bottom="0.55118110236220474" header="0.31496062992125984" footer="0.31496062992125984"/>
  <pageSetup paperSize="9" scale="90" orientation="landscape" r:id="rId1"/>
  <headerFooter>
    <oddHeader>&amp;C&amp;"標楷體,粗體"&amp;16&amp;K0000CC國立東華大學「2019校園公車東華我好行」3月份搭乘統計表&amp;R&amp;"標楷體,標準"&amp;10&amp;K0000CC製表時間:108年4月11日
製表人:姜紫淇助理</oddHeader>
    <oddFooter>第 &amp;P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2月份</vt:lpstr>
      <vt:lpstr>'2月份'!Print_Titles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2019-04-15T09:20:45Z</cp:lastPrinted>
  <dcterms:created xsi:type="dcterms:W3CDTF">2019-01-14T00:01:16Z</dcterms:created>
  <dcterms:modified xsi:type="dcterms:W3CDTF">2019-04-16T01:14:06Z</dcterms:modified>
</cp:coreProperties>
</file>