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-15" yWindow="3945" windowWidth="20520" windowHeight="4005" activeTab="1"/>
  </bookViews>
  <sheets>
    <sheet name="301" sheetId="1" r:id="rId1"/>
    <sheet name="工作表2" sheetId="3" r:id="rId2"/>
    <sheet name="工作表3" sheetId="4" r:id="rId3"/>
  </sheets>
  <definedNames>
    <definedName name="_xlnm.Print_Area" localSheetId="0">'301'!$B$3:$H$19</definedName>
  </definedNames>
  <calcPr calcId="152511"/>
  <fileRecoveryPr autoRecover="0"/>
</workbook>
</file>

<file path=xl/calcChain.xml><?xml version="1.0" encoding="utf-8"?>
<calcChain xmlns="http://schemas.openxmlformats.org/spreadsheetml/2006/main">
  <c r="O17" i="4" l="1"/>
  <c r="P17" i="4" s="1"/>
  <c r="F17" i="4"/>
  <c r="G17" i="4" s="1"/>
  <c r="F16" i="4"/>
  <c r="G16" i="4" s="1"/>
  <c r="O15" i="4"/>
  <c r="P15" i="4" s="1"/>
  <c r="F15" i="4"/>
  <c r="G15" i="4" s="1"/>
  <c r="O14" i="4"/>
  <c r="P14" i="4" s="1"/>
  <c r="F14" i="4"/>
  <c r="G14" i="4" s="1"/>
  <c r="O13" i="4"/>
  <c r="P13" i="4" s="1"/>
  <c r="F13" i="4"/>
  <c r="G13" i="4" s="1"/>
  <c r="F12" i="4"/>
  <c r="G12" i="4" s="1"/>
  <c r="B12" i="4"/>
  <c r="O11" i="4"/>
  <c r="F11" i="4"/>
  <c r="F9" i="4"/>
  <c r="O8" i="4"/>
  <c r="F8" i="4"/>
  <c r="O7" i="4"/>
  <c r="P7" i="4" s="1"/>
  <c r="F7" i="4"/>
  <c r="G7" i="4" s="1"/>
  <c r="B9" i="4" s="1"/>
  <c r="K6" i="4"/>
  <c r="F6" i="4"/>
  <c r="O5" i="4"/>
  <c r="P5" i="4" s="1"/>
  <c r="F5" i="4"/>
  <c r="G5" i="4" s="1"/>
  <c r="F4" i="4"/>
  <c r="G4" i="4" s="1"/>
  <c r="B6" i="4" s="1"/>
  <c r="D36" i="1" l="1"/>
  <c r="D33" i="1"/>
  <c r="D26" i="1"/>
  <c r="D25" i="1"/>
  <c r="E38" i="1" l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D10" i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</calcChain>
</file>

<file path=xl/sharedStrings.xml><?xml version="1.0" encoding="utf-8"?>
<sst xmlns="http://schemas.openxmlformats.org/spreadsheetml/2006/main" count="275" uniqueCount="106">
  <si>
    <t>行駛時間(mins)</t>
    <phoneticPr fontId="1" type="noConversion"/>
  </si>
  <si>
    <t>圖書館</t>
    <phoneticPr fontId="1" type="noConversion"/>
  </si>
  <si>
    <t>商校街</t>
    <phoneticPr fontId="1" type="noConversion"/>
  </si>
  <si>
    <t>中華路</t>
    <phoneticPr fontId="1" type="noConversion"/>
  </si>
  <si>
    <t>武聖宮</t>
    <phoneticPr fontId="1" type="noConversion"/>
  </si>
  <si>
    <t>花蓮</t>
    <phoneticPr fontId="1" type="noConversion"/>
  </si>
  <si>
    <t xml:space="preserve"> 圖書館</t>
    <phoneticPr fontId="1" type="noConversion"/>
  </si>
  <si>
    <t>站名</t>
    <phoneticPr fontId="1" type="noConversion"/>
  </si>
  <si>
    <t>東華美崙校區</t>
    <phoneticPr fontId="1" type="noConversion"/>
  </si>
  <si>
    <t>育成
中心</t>
    <phoneticPr fontId="1" type="noConversion"/>
  </si>
  <si>
    <t>行政
大樓</t>
    <phoneticPr fontId="1" type="noConversion"/>
  </si>
  <si>
    <t>東華
大學</t>
    <phoneticPr fontId="1" type="noConversion"/>
  </si>
  <si>
    <t>大學
路口</t>
    <phoneticPr fontId="1" type="noConversion"/>
  </si>
  <si>
    <t>中華
紙漿</t>
    <phoneticPr fontId="1" type="noConversion"/>
  </si>
  <si>
    <t>光華
樂活</t>
    <phoneticPr fontId="1" type="noConversion"/>
  </si>
  <si>
    <t>阿美
麻糬</t>
    <phoneticPr fontId="1" type="noConversion"/>
  </si>
  <si>
    <t>仁安
社區</t>
    <phoneticPr fontId="1" type="noConversion"/>
  </si>
  <si>
    <t>燕聲
廣播</t>
    <phoneticPr fontId="1" type="noConversion"/>
  </si>
  <si>
    <t>南濱
公園</t>
    <phoneticPr fontId="1" type="noConversion"/>
  </si>
  <si>
    <t>信義
國小</t>
    <phoneticPr fontId="1" type="noConversion"/>
  </si>
  <si>
    <t>陽光
電城</t>
    <phoneticPr fontId="1" type="noConversion"/>
  </si>
  <si>
    <t>文化
園區</t>
    <phoneticPr fontId="1" type="noConversion"/>
  </si>
  <si>
    <t>遠東
百貨</t>
    <phoneticPr fontId="1" type="noConversion"/>
  </si>
  <si>
    <t>明義
國小</t>
    <phoneticPr fontId="1" type="noConversion"/>
  </si>
  <si>
    <t>國聲
戲院</t>
    <phoneticPr fontId="1" type="noConversion"/>
  </si>
  <si>
    <t>郵政
總局</t>
    <phoneticPr fontId="1" type="noConversion"/>
  </si>
  <si>
    <t>花蓮
商校</t>
    <phoneticPr fontId="1" type="noConversion"/>
  </si>
  <si>
    <t>花蓮
電影城</t>
    <phoneticPr fontId="1" type="noConversion"/>
  </si>
  <si>
    <t>花蓮
火車站</t>
    <phoneticPr fontId="1" type="noConversion"/>
  </si>
  <si>
    <t>到站
時間</t>
    <phoneticPr fontId="1" type="noConversion"/>
  </si>
  <si>
    <t>　301路　東華圖書館發車【預估到站時刻】</t>
    <phoneticPr fontId="1" type="noConversion"/>
  </si>
  <si>
    <t>－</t>
  </si>
  <si>
    <t>－</t>
    <phoneticPr fontId="1" type="noConversion"/>
  </si>
  <si>
    <t>2017.09.15版</t>
    <phoneticPr fontId="1" type="noConversion"/>
  </si>
  <si>
    <t>起站</t>
    <phoneticPr fontId="1" type="noConversion"/>
  </si>
  <si>
    <t>行駛時間(mins)</t>
    <phoneticPr fontId="1" type="noConversion"/>
  </si>
  <si>
    <t>花蓮火
車站</t>
    <phoneticPr fontId="1" type="noConversion"/>
  </si>
  <si>
    <t>　301路　花蓮火車站發車【預估到站時刻】</t>
    <phoneticPr fontId="1" type="noConversion"/>
  </si>
  <si>
    <t>紅字班次延駛至美崙校區</t>
    <phoneticPr fontId="1" type="noConversion"/>
  </si>
  <si>
    <t>紅字班次從美崙校區發車</t>
    <phoneticPr fontId="1" type="noConversion"/>
  </si>
  <si>
    <t>301路線 班次時刻表</t>
    <phoneticPr fontId="1" type="noConversion"/>
  </si>
  <si>
    <t>平日發車時刻</t>
    <phoneticPr fontId="1" type="noConversion"/>
  </si>
  <si>
    <t>Mon.~Fri. schedule</t>
    <phoneticPr fontId="1" type="noConversion"/>
  </si>
  <si>
    <t>weekend schedule</t>
    <phoneticPr fontId="1" type="noConversion"/>
  </si>
  <si>
    <t>06:30</t>
    <phoneticPr fontId="1" type="noConversion"/>
  </si>
  <si>
    <t>07:10</t>
    <phoneticPr fontId="1" type="noConversion"/>
  </si>
  <si>
    <t>08:20</t>
    <phoneticPr fontId="1" type="noConversion"/>
  </si>
  <si>
    <t>09:30</t>
    <phoneticPr fontId="1" type="noConversion"/>
  </si>
  <si>
    <t>10:10</t>
    <phoneticPr fontId="1" type="noConversion"/>
  </si>
  <si>
    <t>11:20</t>
    <phoneticPr fontId="1" type="noConversion"/>
  </si>
  <si>
    <t>11:30</t>
    <phoneticPr fontId="1" type="noConversion"/>
  </si>
  <si>
    <t>12:35</t>
    <phoneticPr fontId="1" type="noConversion"/>
  </si>
  <si>
    <t>13:30</t>
    <phoneticPr fontId="1" type="noConversion"/>
  </si>
  <si>
    <t>14:10</t>
    <phoneticPr fontId="1" type="noConversion"/>
  </si>
  <si>
    <t>15:30</t>
    <phoneticPr fontId="1" type="noConversion"/>
  </si>
  <si>
    <t>16:40</t>
    <phoneticPr fontId="1" type="noConversion"/>
  </si>
  <si>
    <t>16:10</t>
    <phoneticPr fontId="1" type="noConversion"/>
  </si>
  <si>
    <t>17:10</t>
    <phoneticPr fontId="1" type="noConversion"/>
  </si>
  <si>
    <t>18:10</t>
    <phoneticPr fontId="1" type="noConversion"/>
  </si>
  <si>
    <t>19:20</t>
    <phoneticPr fontId="1" type="noConversion"/>
  </si>
  <si>
    <t>19:10</t>
    <phoneticPr fontId="1" type="noConversion"/>
  </si>
  <si>
    <t>21:10</t>
    <phoneticPr fontId="1" type="noConversion"/>
  </si>
  <si>
    <t>22:20</t>
    <phoneticPr fontId="1" type="noConversion"/>
  </si>
  <si>
    <t>－</t>
    <phoneticPr fontId="1" type="noConversion"/>
  </si>
  <si>
    <t xml:space="preserve">  ◇ 紅字班次從美崙校區發車/延駛至美崙校區</t>
    <phoneticPr fontId="1" type="noConversion"/>
  </si>
  <si>
    <t>東華大學</t>
    <phoneticPr fontId="1" type="noConversion"/>
  </si>
  <si>
    <t>花蓮火車站</t>
    <phoneticPr fontId="1" type="noConversion"/>
  </si>
  <si>
    <t>美崙校區</t>
    <phoneticPr fontId="1" type="noConversion"/>
  </si>
  <si>
    <t>a</t>
    <phoneticPr fontId="1" type="noConversion"/>
  </si>
  <si>
    <t>b</t>
    <phoneticPr fontId="1" type="noConversion"/>
  </si>
  <si>
    <t>b</t>
    <phoneticPr fontId="1" type="noConversion"/>
  </si>
  <si>
    <t>a</t>
    <phoneticPr fontId="1" type="noConversion"/>
  </si>
  <si>
    <t>c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</si>
  <si>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</si>
  <si>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</si>
  <si>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</si>
  <si>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 xml:space="preserve">  ◇ 客服專線：0800-827-656</t>
    <phoneticPr fontId="1" type="noConversion"/>
  </si>
  <si>
    <t>07:20</t>
  </si>
  <si>
    <t>10:30</t>
  </si>
  <si>
    <t>12:30</t>
  </si>
  <si>
    <t>14:30</t>
  </si>
  <si>
    <t>15:10</t>
  </si>
  <si>
    <t>17:10</t>
  </si>
  <si>
    <t>18:10</t>
  </si>
  <si>
    <t>20:10</t>
  </si>
  <si>
    <t>假日及寒暑假發車時刻</t>
    <phoneticPr fontId="1" type="noConversion"/>
  </si>
  <si>
    <t xml:space="preserve">  ◇ 平日往返車次共30班；  ◇ 假日及寒暑假共20班</t>
    <phoneticPr fontId="1" type="noConversion"/>
  </si>
  <si>
    <t>花蓮火車站往東華大學(圖書館)發車時間</t>
    <phoneticPr fontId="1" type="noConversion"/>
  </si>
  <si>
    <t>東華大學(圖書館)發車時間</t>
    <phoneticPr fontId="1" type="noConversion"/>
  </si>
  <si>
    <t>推估約08:30</t>
    <phoneticPr fontId="1" type="noConversion"/>
  </si>
  <si>
    <t>推估約09:40</t>
    <phoneticPr fontId="1" type="noConversion"/>
  </si>
  <si>
    <t>推估約11:30</t>
    <phoneticPr fontId="1" type="noConversion"/>
  </si>
  <si>
    <t>推估約16:50</t>
    <phoneticPr fontId="1" type="noConversion"/>
  </si>
  <si>
    <t>推估約19:30</t>
    <phoneticPr fontId="1" type="noConversion"/>
  </si>
  <si>
    <t>推估約22:30</t>
    <phoneticPr fontId="1" type="noConversion"/>
  </si>
  <si>
    <t>13:35</t>
    <phoneticPr fontId="1" type="noConversion"/>
  </si>
  <si>
    <t>花蓮火車站往東華大學美崙校區發車時間</t>
    <phoneticPr fontId="1" type="noConversion"/>
  </si>
  <si>
    <t>推估約08:00</t>
    <phoneticPr fontId="1" type="noConversion"/>
  </si>
  <si>
    <t>推估約09:10</t>
    <phoneticPr fontId="1" type="noConversion"/>
  </si>
  <si>
    <t>推估約11:00</t>
    <phoneticPr fontId="1" type="noConversion"/>
  </si>
  <si>
    <t>推估約16:20</t>
    <phoneticPr fontId="1" type="noConversion"/>
  </si>
  <si>
    <t>推估約19:00</t>
    <phoneticPr fontId="1" type="noConversion"/>
  </si>
  <si>
    <t>推估約22:10</t>
    <phoneticPr fontId="1" type="noConversion"/>
  </si>
  <si>
    <t>美崙校區往東華大學(圖書館)發車時間，行經花蓮火車站</t>
    <phoneticPr fontId="1" type="noConversion"/>
  </si>
  <si>
    <t>美崙校區往東華大學(圖書館)發車時間，行經花蓮火車站</t>
    <phoneticPr fontId="1" type="noConversion"/>
  </si>
  <si>
    <t>13:30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</si>
</sst>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$-F400]h:mm:ss\ AM/PM"/>
  </numFmts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4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6"/>
      <color theme="1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6"/>
      <color theme="1"/>
      <name val="Meiryo UI"/>
      <family val="2"/>
      <charset val="128"/>
    </font>
    <font>
      <b/>
      <sz val="16"/>
      <name val="Meiryo UI"/>
      <family val="2"/>
      <charset val="128"/>
    </font>
    <font>
      <b/>
      <sz val="16"/>
      <color rgb="FFFF0000"/>
      <name val="Meiryo UI"/>
      <family val="2"/>
      <charset val="128"/>
    </font>
    <font>
      <b/>
      <sz val="16"/>
      <color theme="1"/>
      <name val="Meiryo UI"/>
      <family val="2"/>
      <charset val="128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theme="0" tint="-0.14999847407452621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3" fillId="0" borderId="6" xfId="0" applyNumberFormat="1" applyFont="1" applyFill="1" applyBorder="1" applyAlignment="1">
      <alignment horizontal="center" vertical="center" wrapText="1"/>
    </xf>
    <xf numFmtId="176" fontId="14" fillId="2" borderId="9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3" fillId="2" borderId="6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 wrapText="1"/>
    </xf>
    <xf numFmtId="176" fontId="15" fillId="2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5" fillId="2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176" fontId="15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7" fillId="3" borderId="0" xfId="0" applyFont="1" applyFill="1">
      <alignment vertical="center"/>
    </xf>
    <xf numFmtId="0" fontId="17" fillId="3" borderId="0" xfId="0" applyFont="1" applyFill="1" applyAlignment="1"/>
    <xf numFmtId="0" fontId="17" fillId="3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>
      <alignment vertical="center"/>
    </xf>
    <xf numFmtId="0" fontId="19" fillId="0" borderId="1" xfId="0" applyFont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0" fontId="20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20" fontId="3" fillId="5" borderId="0" xfId="0" applyNumberFormat="1" applyFont="1" applyFill="1">
      <alignment vertical="center"/>
    </xf>
    <xf numFmtId="20" fontId="20" fillId="0" borderId="1" xfId="0" applyNumberFormat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3" fillId="0" borderId="0" xfId="0" applyNumberFormat="1" applyFont="1" applyFill="1">
      <alignment vertical="center"/>
    </xf>
    <xf numFmtId="20" fontId="19" fillId="5" borderId="1" xfId="0" applyNumberFormat="1" applyFont="1" applyFill="1" applyBorder="1" applyAlignment="1">
      <alignment horizontal="center" vertical="center"/>
    </xf>
    <xf numFmtId="20" fontId="0" fillId="5" borderId="0" xfId="0" applyNumberFormat="1" applyFill="1">
      <alignment vertical="center"/>
    </xf>
    <xf numFmtId="20" fontId="22" fillId="5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20" fontId="0" fillId="0" borderId="0" xfId="0" applyNumberFormat="1" applyFill="1">
      <alignment vertical="center"/>
    </xf>
    <xf numFmtId="20" fontId="20" fillId="0" borderId="1" xfId="0" applyNumberFormat="1" applyFont="1" applyBorder="1" applyAlignment="1">
      <alignment horizontal="center" vertical="center"/>
    </xf>
    <xf numFmtId="20" fontId="4" fillId="0" borderId="0" xfId="0" applyNumberFormat="1" applyFont="1">
      <alignment vertical="center"/>
    </xf>
    <xf numFmtId="20" fontId="23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top" wrapText="1"/>
    </xf>
    <xf numFmtId="176" fontId="6" fillId="0" borderId="22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76" fontId="5" fillId="0" borderId="22" xfId="0" applyNumberFormat="1" applyFont="1" applyFill="1" applyBorder="1" applyAlignment="1">
      <alignment horizontal="right" vertical="top" wrapText="1"/>
    </xf>
    <xf numFmtId="0" fontId="17" fillId="3" borderId="0" xfId="0" applyFont="1" applyFill="1" applyAlignment="1">
      <alignment horizontal="left"/>
    </xf>
    <xf numFmtId="176" fontId="18" fillId="3" borderId="0" xfId="0" applyNumberFormat="1" applyFont="1" applyFill="1" applyBorder="1" applyAlignment="1">
      <alignment horizontal="right" vertical="top" wrapText="1"/>
    </xf>
    <xf numFmtId="0" fontId="11" fillId="3" borderId="0" xfId="0" applyFont="1" applyFill="1" applyAlignment="1">
      <alignment horizontal="center"/>
    </xf>
    <xf numFmtId="49" fontId="6" fillId="3" borderId="28" xfId="0" applyNumberFormat="1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177" fontId="17" fillId="3" borderId="0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3" borderId="0" xfId="0" applyFont="1" applyFill="1">
      <alignment vertical="center"/>
    </xf>
    <xf numFmtId="49" fontId="17" fillId="4" borderId="5" xfId="0" applyNumberFormat="1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>
      <alignment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49" fontId="26" fillId="4" borderId="1" xfId="0" applyNumberFormat="1" applyFont="1" applyFill="1" applyBorder="1" applyAlignment="1">
      <alignment horizontal="center" vertical="center"/>
    </xf>
    <xf numFmtId="49" fontId="25" fillId="4" borderId="6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24" fillId="4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4" borderId="20" xfId="0" applyNumberFormat="1" applyFont="1" applyFill="1" applyBorder="1" applyAlignment="1">
      <alignment horizontal="center" vertical="center"/>
    </xf>
    <xf numFmtId="49" fontId="26" fillId="4" borderId="7" xfId="0" applyNumberFormat="1" applyFont="1" applyFill="1" applyBorder="1" applyAlignment="1">
      <alignment horizontal="center" vertical="center"/>
    </xf>
    <xf numFmtId="49" fontId="25" fillId="4" borderId="8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80873</xdr:colOff>
      <xdr:row>0</xdr:row>
      <xdr:rowOff>155274</xdr:rowOff>
    </xdr:from>
    <xdr:to>
      <xdr:col>3</xdr:col>
      <xdr:colOff>256028</xdr:colOff>
      <xdr:row>2</xdr:row>
      <xdr:rowOff>32735</xdr:rowOff>
    </xdr:to>
    <xdr:pic>
      <xdr:nvPicPr>
        <xdr:cNvPr id="4" name="圖片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7052" y="577609"/>
          <a:ext cx="1558976" cy="389654"/>
        </a:xfrm>
        <a:prstGeom prst="rect">
          <a:avLst/>
        </a:prstGeom>
      </xdr:spPr>
    </xdr:pic>
    <xdr:clientData/>
  </xdr:twoCellAnchor>
  <xdr:oneCellAnchor>
    <xdr:from>
      <xdr:col>7</xdr:col>
      <xdr:colOff>80873</xdr:colOff>
      <xdr:row>0</xdr:row>
      <xdr:rowOff>155274</xdr:rowOff>
    </xdr:from>
    <xdr:ext cx="1558976" cy="389654"/>
    <xdr:pic>
      <xdr:nvPicPr>
        <xdr:cNvPr id="5" name="圖片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392" y="155274"/>
          <a:ext cx="1558976" cy="389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29882</xdr:colOff>
      <xdr:row>3</xdr:row>
      <xdr:rowOff>37354</xdr:rowOff>
    </xdr:from>
    <xdr:to>
      <xdr:col>2</xdr:col>
      <xdr:colOff>231588</xdr:colOff>
      <xdr:row>3</xdr:row>
      <xdr:rowOff>239060</xdr:rowOff>
    </xdr:to>
    <xdr:sp macro="" textlink="">
      <xdr:nvSpPr>
        <xdr:cNvPr id="2" name="流程圖: 接點 1">
          <a:extLst>
            <a:ext uri="{FF2B5EF4-FFF2-40B4-BE49-F238E27FC236}">
              <a16:creationId xmlns="" xmlns:a16="http://schemas.microsoft.com/office/drawing/2014/main" id="{D3690E2E-4428-413B-B8AF-277F4B8E9A14}"/>
            </a:ext>
          </a:extLst>
        </xdr:cNvPr>
        <xdr:cNvSpPr/>
      </xdr:nvSpPr>
      <xdr:spPr>
        <a:xfrm>
          <a:off x="1287182" y="780304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58157</xdr:colOff>
      <xdr:row>3</xdr:row>
      <xdr:rowOff>35745</xdr:rowOff>
    </xdr:from>
    <xdr:to>
      <xdr:col>6</xdr:col>
      <xdr:colOff>259863</xdr:colOff>
      <xdr:row>3</xdr:row>
      <xdr:rowOff>237451</xdr:rowOff>
    </xdr:to>
    <xdr:sp macro="" textlink="">
      <xdr:nvSpPr>
        <xdr:cNvPr id="3" name="流程圖: 接點 2">
          <a:extLst>
            <a:ext uri="{FF2B5EF4-FFF2-40B4-BE49-F238E27FC236}">
              <a16:creationId xmlns="" xmlns:a16="http://schemas.microsoft.com/office/drawing/2014/main" id="{F7DEEAEE-AF88-444F-9311-A14C5FB26B48}"/>
            </a:ext>
          </a:extLst>
        </xdr:cNvPr>
        <xdr:cNvSpPr/>
      </xdr:nvSpPr>
      <xdr:spPr>
        <a:xfrm>
          <a:off x="4277732" y="778695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0</xdr:colOff>
      <xdr:row>11</xdr:row>
      <xdr:rowOff>37352</xdr:rowOff>
    </xdr:from>
    <xdr:to>
      <xdr:col>2</xdr:col>
      <xdr:colOff>179294</xdr:colOff>
      <xdr:row>11</xdr:row>
      <xdr:rowOff>253999</xdr:rowOff>
    </xdr:to>
    <xdr:sp macro="" textlink="">
      <xdr:nvSpPr>
        <xdr:cNvPr id="4" name="流程圖: 接點 3">
          <a:extLst>
            <a:ext uri="{FF2B5EF4-FFF2-40B4-BE49-F238E27FC236}">
              <a16:creationId xmlns="" xmlns:a16="http://schemas.microsoft.com/office/drawing/2014/main" id="{D72BCAF6-5180-4E61-8FD6-A815C966AC92}"/>
            </a:ext>
          </a:extLst>
        </xdr:cNvPr>
        <xdr:cNvSpPr/>
      </xdr:nvSpPr>
      <xdr:spPr>
        <a:xfrm>
          <a:off x="1257300" y="2913902"/>
          <a:ext cx="179294" cy="21664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55282</xdr:colOff>
      <xdr:row>11</xdr:row>
      <xdr:rowOff>47812</xdr:rowOff>
    </xdr:from>
    <xdr:to>
      <xdr:col>6</xdr:col>
      <xdr:colOff>256988</xdr:colOff>
      <xdr:row>11</xdr:row>
      <xdr:rowOff>249518</xdr:rowOff>
    </xdr:to>
    <xdr:sp macro="" textlink="">
      <xdr:nvSpPr>
        <xdr:cNvPr id="5" name="流程圖: 接點 4">
          <a:extLst>
            <a:ext uri="{FF2B5EF4-FFF2-40B4-BE49-F238E27FC236}">
              <a16:creationId xmlns="" xmlns:a16="http://schemas.microsoft.com/office/drawing/2014/main" id="{91DB6368-1CF2-4C1B-89BE-CED20A139C15}"/>
            </a:ext>
          </a:extLst>
        </xdr:cNvPr>
        <xdr:cNvSpPr/>
      </xdr:nvSpPr>
      <xdr:spPr>
        <a:xfrm>
          <a:off x="4274857" y="2924362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13447</xdr:colOff>
      <xdr:row>14</xdr:row>
      <xdr:rowOff>43330</xdr:rowOff>
    </xdr:from>
    <xdr:to>
      <xdr:col>2</xdr:col>
      <xdr:colOff>215153</xdr:colOff>
      <xdr:row>14</xdr:row>
      <xdr:rowOff>245036</xdr:rowOff>
    </xdr:to>
    <xdr:sp macro="" textlink="">
      <xdr:nvSpPr>
        <xdr:cNvPr id="6" name="流程圖: 接點 5">
          <a:extLst>
            <a:ext uri="{FF2B5EF4-FFF2-40B4-BE49-F238E27FC236}">
              <a16:creationId xmlns="" xmlns:a16="http://schemas.microsoft.com/office/drawing/2014/main" id="{3CA8F18E-3612-4BF1-A833-45DAAE26E178}"/>
            </a:ext>
          </a:extLst>
        </xdr:cNvPr>
        <xdr:cNvSpPr/>
      </xdr:nvSpPr>
      <xdr:spPr>
        <a:xfrm>
          <a:off x="1270747" y="3719980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68729</xdr:colOff>
      <xdr:row>14</xdr:row>
      <xdr:rowOff>53790</xdr:rowOff>
    </xdr:from>
    <xdr:to>
      <xdr:col>6</xdr:col>
      <xdr:colOff>270435</xdr:colOff>
      <xdr:row>14</xdr:row>
      <xdr:rowOff>255496</xdr:rowOff>
    </xdr:to>
    <xdr:sp macro="" textlink="">
      <xdr:nvSpPr>
        <xdr:cNvPr id="7" name="流程圖: 接點 6">
          <a:extLst>
            <a:ext uri="{FF2B5EF4-FFF2-40B4-BE49-F238E27FC236}">
              <a16:creationId xmlns="" xmlns:a16="http://schemas.microsoft.com/office/drawing/2014/main" id="{67DFA204-D724-42D0-A122-6F27F2883F5C}"/>
            </a:ext>
          </a:extLst>
        </xdr:cNvPr>
        <xdr:cNvSpPr/>
      </xdr:nvSpPr>
      <xdr:spPr>
        <a:xfrm>
          <a:off x="4288304" y="3730440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22411</xdr:colOff>
      <xdr:row>16</xdr:row>
      <xdr:rowOff>49306</xdr:rowOff>
    </xdr:from>
    <xdr:to>
      <xdr:col>2</xdr:col>
      <xdr:colOff>198717</xdr:colOff>
      <xdr:row>16</xdr:row>
      <xdr:rowOff>253999</xdr:rowOff>
    </xdr:to>
    <xdr:sp macro="" textlink="">
      <xdr:nvSpPr>
        <xdr:cNvPr id="8" name="流程圖: 接點 7">
          <a:extLst>
            <a:ext uri="{FF2B5EF4-FFF2-40B4-BE49-F238E27FC236}">
              <a16:creationId xmlns="" xmlns:a16="http://schemas.microsoft.com/office/drawing/2014/main" id="{A22C08AD-233E-4BB8-84D5-EA3CAA70EF68}"/>
            </a:ext>
          </a:extLst>
        </xdr:cNvPr>
        <xdr:cNvSpPr/>
      </xdr:nvSpPr>
      <xdr:spPr>
        <a:xfrm>
          <a:off x="1279711" y="4259356"/>
          <a:ext cx="176306" cy="20469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59764</xdr:colOff>
      <xdr:row>16</xdr:row>
      <xdr:rowOff>44825</xdr:rowOff>
    </xdr:from>
    <xdr:to>
      <xdr:col>6</xdr:col>
      <xdr:colOff>261470</xdr:colOff>
      <xdr:row>16</xdr:row>
      <xdr:rowOff>246531</xdr:rowOff>
    </xdr:to>
    <xdr:sp macro="" textlink="">
      <xdr:nvSpPr>
        <xdr:cNvPr id="9" name="流程圖: 接點 8">
          <a:extLst>
            <a:ext uri="{FF2B5EF4-FFF2-40B4-BE49-F238E27FC236}">
              <a16:creationId xmlns="" xmlns:a16="http://schemas.microsoft.com/office/drawing/2014/main" id="{A63B63DB-B9C3-4AE4-8BAF-571837907C34}"/>
            </a:ext>
          </a:extLst>
        </xdr:cNvPr>
        <xdr:cNvSpPr/>
      </xdr:nvSpPr>
      <xdr:spPr>
        <a:xfrm>
          <a:off x="4279339" y="4254875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37353</xdr:colOff>
      <xdr:row>6</xdr:row>
      <xdr:rowOff>44824</xdr:rowOff>
    </xdr:from>
    <xdr:to>
      <xdr:col>2</xdr:col>
      <xdr:colOff>239059</xdr:colOff>
      <xdr:row>6</xdr:row>
      <xdr:rowOff>246530</xdr:rowOff>
    </xdr:to>
    <xdr:sp macro="" textlink="">
      <xdr:nvSpPr>
        <xdr:cNvPr id="10" name="流程圖: 接點 9">
          <a:extLst>
            <a:ext uri="{FF2B5EF4-FFF2-40B4-BE49-F238E27FC236}">
              <a16:creationId xmlns="" xmlns:a16="http://schemas.microsoft.com/office/drawing/2014/main" id="{30EA1483-BE98-4914-96B5-4CF909052C8E}"/>
            </a:ext>
          </a:extLst>
        </xdr:cNvPr>
        <xdr:cNvSpPr/>
      </xdr:nvSpPr>
      <xdr:spPr>
        <a:xfrm>
          <a:off x="1294653" y="1587874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2</xdr:col>
      <xdr:colOff>40341</xdr:colOff>
      <xdr:row>4</xdr:row>
      <xdr:rowOff>47812</xdr:rowOff>
    </xdr:from>
    <xdr:to>
      <xdr:col>2</xdr:col>
      <xdr:colOff>242047</xdr:colOff>
      <xdr:row>4</xdr:row>
      <xdr:rowOff>249518</xdr:rowOff>
    </xdr:to>
    <xdr:sp macro="" textlink="">
      <xdr:nvSpPr>
        <xdr:cNvPr id="11" name="流程圖: 接點 10">
          <a:extLst>
            <a:ext uri="{FF2B5EF4-FFF2-40B4-BE49-F238E27FC236}">
              <a16:creationId xmlns="" xmlns:a16="http://schemas.microsoft.com/office/drawing/2014/main" id="{24994B41-FCDC-475A-98A5-DF3DD3B5482E}"/>
            </a:ext>
          </a:extLst>
        </xdr:cNvPr>
        <xdr:cNvSpPr/>
      </xdr:nvSpPr>
      <xdr:spPr>
        <a:xfrm>
          <a:off x="1297641" y="1057462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59764</xdr:colOff>
      <xdr:row>4</xdr:row>
      <xdr:rowOff>52295</xdr:rowOff>
    </xdr:from>
    <xdr:to>
      <xdr:col>6</xdr:col>
      <xdr:colOff>261470</xdr:colOff>
      <xdr:row>4</xdr:row>
      <xdr:rowOff>254001</xdr:rowOff>
    </xdr:to>
    <xdr:sp macro="" textlink="">
      <xdr:nvSpPr>
        <xdr:cNvPr id="12" name="流程圖: 接點 11">
          <a:extLst>
            <a:ext uri="{FF2B5EF4-FFF2-40B4-BE49-F238E27FC236}">
              <a16:creationId xmlns="" xmlns:a16="http://schemas.microsoft.com/office/drawing/2014/main" id="{9C1AFE23-265B-43BC-AD8B-F9FA1110812A}"/>
            </a:ext>
          </a:extLst>
        </xdr:cNvPr>
        <xdr:cNvSpPr/>
      </xdr:nvSpPr>
      <xdr:spPr>
        <a:xfrm>
          <a:off x="4279339" y="1061945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32871</xdr:colOff>
      <xdr:row>6</xdr:row>
      <xdr:rowOff>55282</xdr:rowOff>
    </xdr:from>
    <xdr:to>
      <xdr:col>6</xdr:col>
      <xdr:colOff>234577</xdr:colOff>
      <xdr:row>6</xdr:row>
      <xdr:rowOff>256988</xdr:rowOff>
    </xdr:to>
    <xdr:sp macro="" textlink="">
      <xdr:nvSpPr>
        <xdr:cNvPr id="13" name="流程圖: 接點 12">
          <a:extLst>
            <a:ext uri="{FF2B5EF4-FFF2-40B4-BE49-F238E27FC236}">
              <a16:creationId xmlns="" xmlns:a16="http://schemas.microsoft.com/office/drawing/2014/main" id="{CC3C00AE-F0F9-4ADB-BFB0-DA8D8C1D67BF}"/>
            </a:ext>
          </a:extLst>
        </xdr:cNvPr>
        <xdr:cNvSpPr/>
      </xdr:nvSpPr>
      <xdr:spPr>
        <a:xfrm>
          <a:off x="4252446" y="1598332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10</xdr:col>
      <xdr:colOff>523267</xdr:colOff>
      <xdr:row>6</xdr:row>
      <xdr:rowOff>55867</xdr:rowOff>
    </xdr:from>
    <xdr:to>
      <xdr:col>11</xdr:col>
      <xdr:colOff>117581</xdr:colOff>
      <xdr:row>6</xdr:row>
      <xdr:rowOff>257573</xdr:rowOff>
    </xdr:to>
    <xdr:sp macro="" textlink="">
      <xdr:nvSpPr>
        <xdr:cNvPr id="14" name="流程圖: 接點 13">
          <a:extLst>
            <a:ext uri="{FF2B5EF4-FFF2-40B4-BE49-F238E27FC236}">
              <a16:creationId xmlns="" xmlns:a16="http://schemas.microsoft.com/office/drawing/2014/main" id="{0AD87DD4-A491-4E0C-AEDA-DB9440D33E7C}"/>
            </a:ext>
          </a:extLst>
        </xdr:cNvPr>
        <xdr:cNvSpPr/>
      </xdr:nvSpPr>
      <xdr:spPr>
        <a:xfrm>
          <a:off x="7524142" y="1598917"/>
          <a:ext cx="280114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10</xdr:col>
      <xdr:colOff>515211</xdr:colOff>
      <xdr:row>4</xdr:row>
      <xdr:rowOff>36768</xdr:rowOff>
    </xdr:from>
    <xdr:to>
      <xdr:col>11</xdr:col>
      <xdr:colOff>109525</xdr:colOff>
      <xdr:row>4</xdr:row>
      <xdr:rowOff>238474</xdr:rowOff>
    </xdr:to>
    <xdr:sp macro="" textlink="">
      <xdr:nvSpPr>
        <xdr:cNvPr id="15" name="流程圖: 接點 14">
          <a:extLst>
            <a:ext uri="{FF2B5EF4-FFF2-40B4-BE49-F238E27FC236}">
              <a16:creationId xmlns="" xmlns:a16="http://schemas.microsoft.com/office/drawing/2014/main" id="{3BC640F7-B77C-4A81-B0B9-B6AB1AB2E3CB}"/>
            </a:ext>
          </a:extLst>
        </xdr:cNvPr>
        <xdr:cNvSpPr/>
      </xdr:nvSpPr>
      <xdr:spPr>
        <a:xfrm>
          <a:off x="7516086" y="1046418"/>
          <a:ext cx="280114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15</xdr:col>
      <xdr:colOff>59764</xdr:colOff>
      <xdr:row>4</xdr:row>
      <xdr:rowOff>52295</xdr:rowOff>
    </xdr:from>
    <xdr:to>
      <xdr:col>15</xdr:col>
      <xdr:colOff>261470</xdr:colOff>
      <xdr:row>4</xdr:row>
      <xdr:rowOff>254001</xdr:rowOff>
    </xdr:to>
    <xdr:sp macro="" textlink="">
      <xdr:nvSpPr>
        <xdr:cNvPr id="16" name="流程圖: 接點 15">
          <a:extLst>
            <a:ext uri="{FF2B5EF4-FFF2-40B4-BE49-F238E27FC236}">
              <a16:creationId xmlns="" xmlns:a16="http://schemas.microsoft.com/office/drawing/2014/main" id="{BFEA1FAC-3F72-49DA-B724-DF71E4425753}"/>
            </a:ext>
          </a:extLst>
        </xdr:cNvPr>
        <xdr:cNvSpPr/>
      </xdr:nvSpPr>
      <xdr:spPr>
        <a:xfrm>
          <a:off x="10489639" y="1061945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15</xdr:col>
      <xdr:colOff>32871</xdr:colOff>
      <xdr:row>6</xdr:row>
      <xdr:rowOff>55282</xdr:rowOff>
    </xdr:from>
    <xdr:to>
      <xdr:col>15</xdr:col>
      <xdr:colOff>234577</xdr:colOff>
      <xdr:row>6</xdr:row>
      <xdr:rowOff>256988</xdr:rowOff>
    </xdr:to>
    <xdr:sp macro="" textlink="">
      <xdr:nvSpPr>
        <xdr:cNvPr id="17" name="流程圖: 接點 16">
          <a:extLst>
            <a:ext uri="{FF2B5EF4-FFF2-40B4-BE49-F238E27FC236}">
              <a16:creationId xmlns="" xmlns:a16="http://schemas.microsoft.com/office/drawing/2014/main" id="{F0907BF6-4BF3-41E8-8B70-8D1A6AF9966C}"/>
            </a:ext>
          </a:extLst>
        </xdr:cNvPr>
        <xdr:cNvSpPr/>
      </xdr:nvSpPr>
      <xdr:spPr>
        <a:xfrm>
          <a:off x="10462746" y="1598332"/>
          <a:ext cx="201706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10</xdr:col>
      <xdr:colOff>511899</xdr:colOff>
      <xdr:row>16</xdr:row>
      <xdr:rowOff>40275</xdr:rowOff>
    </xdr:from>
    <xdr:to>
      <xdr:col>11</xdr:col>
      <xdr:colOff>106213</xdr:colOff>
      <xdr:row>16</xdr:row>
      <xdr:rowOff>241981</xdr:rowOff>
    </xdr:to>
    <xdr:sp macro="" textlink="">
      <xdr:nvSpPr>
        <xdr:cNvPr id="18" name="流程圖: 接點 17">
          <a:extLst>
            <a:ext uri="{FF2B5EF4-FFF2-40B4-BE49-F238E27FC236}">
              <a16:creationId xmlns="" xmlns:a16="http://schemas.microsoft.com/office/drawing/2014/main" id="{B1663F00-D353-4509-983E-989C66F9C2E7}"/>
            </a:ext>
          </a:extLst>
        </xdr:cNvPr>
        <xdr:cNvSpPr/>
      </xdr:nvSpPr>
      <xdr:spPr>
        <a:xfrm>
          <a:off x="7512774" y="4250325"/>
          <a:ext cx="280114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14</xdr:col>
      <xdr:colOff>589592</xdr:colOff>
      <xdr:row>16</xdr:row>
      <xdr:rowOff>35793</xdr:rowOff>
    </xdr:from>
    <xdr:to>
      <xdr:col>15</xdr:col>
      <xdr:colOff>183906</xdr:colOff>
      <xdr:row>16</xdr:row>
      <xdr:rowOff>237499</xdr:rowOff>
    </xdr:to>
    <xdr:sp macro="" textlink="">
      <xdr:nvSpPr>
        <xdr:cNvPr id="19" name="流程圖: 接點 18">
          <a:extLst>
            <a:ext uri="{FF2B5EF4-FFF2-40B4-BE49-F238E27FC236}">
              <a16:creationId xmlns="" xmlns:a16="http://schemas.microsoft.com/office/drawing/2014/main" id="{58E3CA8B-24DF-4D10-A1D9-238F7CC4CF71}"/>
            </a:ext>
          </a:extLst>
        </xdr:cNvPr>
        <xdr:cNvSpPr/>
      </xdr:nvSpPr>
      <xdr:spPr>
        <a:xfrm>
          <a:off x="10333667" y="4245843"/>
          <a:ext cx="280114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15</xdr:col>
      <xdr:colOff>9875</xdr:colOff>
      <xdr:row>14</xdr:row>
      <xdr:rowOff>61194</xdr:rowOff>
    </xdr:from>
    <xdr:to>
      <xdr:col>15</xdr:col>
      <xdr:colOff>216777</xdr:colOff>
      <xdr:row>14</xdr:row>
      <xdr:rowOff>262900</xdr:rowOff>
    </xdr:to>
    <xdr:sp macro="" textlink="">
      <xdr:nvSpPr>
        <xdr:cNvPr id="20" name="流程圖: 接點 19">
          <a:extLst>
            <a:ext uri="{FF2B5EF4-FFF2-40B4-BE49-F238E27FC236}">
              <a16:creationId xmlns="" xmlns:a16="http://schemas.microsoft.com/office/drawing/2014/main" id="{02EFAEC1-C080-4A66-AC3B-CBDB0C2D769C}"/>
            </a:ext>
          </a:extLst>
        </xdr:cNvPr>
        <xdr:cNvSpPr/>
      </xdr:nvSpPr>
      <xdr:spPr>
        <a:xfrm>
          <a:off x="10439750" y="3737844"/>
          <a:ext cx="206902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10</xdr:col>
      <xdr:colOff>513393</xdr:colOff>
      <xdr:row>14</xdr:row>
      <xdr:rowOff>34300</xdr:rowOff>
    </xdr:from>
    <xdr:to>
      <xdr:col>11</xdr:col>
      <xdr:colOff>107707</xdr:colOff>
      <xdr:row>14</xdr:row>
      <xdr:rowOff>236006</xdr:rowOff>
    </xdr:to>
    <xdr:sp macro="" textlink="">
      <xdr:nvSpPr>
        <xdr:cNvPr id="21" name="流程圖: 接點 20">
          <a:extLst>
            <a:ext uri="{FF2B5EF4-FFF2-40B4-BE49-F238E27FC236}">
              <a16:creationId xmlns="" xmlns:a16="http://schemas.microsoft.com/office/drawing/2014/main" id="{D7FAF095-D336-4AEA-AC68-01FC0836B8D1}"/>
            </a:ext>
          </a:extLst>
        </xdr:cNvPr>
        <xdr:cNvSpPr/>
      </xdr:nvSpPr>
      <xdr:spPr>
        <a:xfrm>
          <a:off x="7514268" y="3710950"/>
          <a:ext cx="280114" cy="201706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"/>
  <sheetViews>
    <sheetView showGridLines="0" topLeftCell="A20" zoomScale="85" zoomScaleNormal="85" workbookViewId="0">
      <selection activeCell="C39" sqref="C39:R39"/>
    </sheetView>
  </sheetViews>
  <sheetFormatPr defaultColWidth="8.625" defaultRowHeight="30" customHeight="1" x14ac:dyDescent="0.25"/>
  <cols>
    <col min="1" max="1" width="4.5" style="3" customWidth="1"/>
    <col min="2" max="2" width="7.625" style="3" customWidth="1"/>
    <col min="3" max="3" width="10" style="5" customWidth="1"/>
    <col min="4" max="28" width="10" style="3" customWidth="1"/>
    <col min="29" max="16384" width="8.625" style="3"/>
  </cols>
  <sheetData>
    <row r="1" spans="2:28" ht="30" customHeight="1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2:28" ht="30" customHeight="1" thickBot="1" x14ac:dyDescent="0.3">
      <c r="B2" s="73" t="s">
        <v>30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AB2" s="4"/>
    </row>
    <row r="3" spans="2:28" s="39" customFormat="1" ht="47.25" customHeight="1" thickBot="1" x14ac:dyDescent="0.3">
      <c r="B3" s="35" t="s">
        <v>7</v>
      </c>
      <c r="C3" s="36" t="s">
        <v>1</v>
      </c>
      <c r="D3" s="37" t="s">
        <v>9</v>
      </c>
      <c r="E3" s="37" t="s">
        <v>10</v>
      </c>
      <c r="F3" s="37" t="s">
        <v>11</v>
      </c>
      <c r="G3" s="37" t="s">
        <v>12</v>
      </c>
      <c r="H3" s="37" t="s">
        <v>13</v>
      </c>
      <c r="I3" s="37" t="s">
        <v>14</v>
      </c>
      <c r="J3" s="37" t="s">
        <v>15</v>
      </c>
      <c r="K3" s="37" t="s">
        <v>16</v>
      </c>
      <c r="L3" s="37" t="s">
        <v>17</v>
      </c>
      <c r="M3" s="37" t="s">
        <v>4</v>
      </c>
      <c r="N3" s="37" t="s">
        <v>18</v>
      </c>
      <c r="O3" s="37" t="s">
        <v>19</v>
      </c>
      <c r="P3" s="37" t="s">
        <v>20</v>
      </c>
      <c r="Q3" s="37" t="s">
        <v>5</v>
      </c>
      <c r="R3" s="37" t="s">
        <v>3</v>
      </c>
      <c r="S3" s="37" t="s">
        <v>21</v>
      </c>
      <c r="T3" s="37" t="s">
        <v>22</v>
      </c>
      <c r="U3" s="37" t="s">
        <v>23</v>
      </c>
      <c r="V3" s="37" t="s">
        <v>24</v>
      </c>
      <c r="W3" s="37" t="s">
        <v>25</v>
      </c>
      <c r="X3" s="37" t="s">
        <v>26</v>
      </c>
      <c r="Y3" s="37" t="s">
        <v>2</v>
      </c>
      <c r="Z3" s="37" t="s">
        <v>27</v>
      </c>
      <c r="AA3" s="37" t="s">
        <v>28</v>
      </c>
      <c r="AB3" s="38" t="s">
        <v>8</v>
      </c>
    </row>
    <row r="4" spans="2:28" ht="30" hidden="1" customHeight="1" x14ac:dyDescent="0.25">
      <c r="B4" s="8" t="s">
        <v>0</v>
      </c>
      <c r="C4" s="6"/>
      <c r="D4" s="7">
        <v>6.9444444444444447E-4</v>
      </c>
      <c r="E4" s="7">
        <v>2.0833333333333333E-3</v>
      </c>
      <c r="F4" s="7">
        <v>1.3888888888888889E-3</v>
      </c>
      <c r="G4" s="7">
        <v>1.3888888888888889E-3</v>
      </c>
      <c r="H4" s="7">
        <v>2.0833333333333333E-3</v>
      </c>
      <c r="I4" s="7">
        <v>1.3888888888888889E-3</v>
      </c>
      <c r="J4" s="7">
        <v>1.3888888888888889E-3</v>
      </c>
      <c r="K4" s="7">
        <v>6.9444444444444447E-4</v>
      </c>
      <c r="L4" s="7">
        <v>1.3888888888888889E-3</v>
      </c>
      <c r="M4" s="7">
        <v>6.9444444444444447E-4</v>
      </c>
      <c r="N4" s="7">
        <v>1.3888888888888889E-3</v>
      </c>
      <c r="O4" s="7">
        <v>6.9444444444444447E-4</v>
      </c>
      <c r="P4" s="7">
        <v>6.9444444444444447E-4</v>
      </c>
      <c r="Q4" s="7">
        <v>1.3888888888888889E-3</v>
      </c>
      <c r="R4" s="7">
        <v>6.9444444444444447E-4</v>
      </c>
      <c r="S4" s="7">
        <v>1.3888888888888889E-3</v>
      </c>
      <c r="T4" s="7">
        <v>6.9444444444444447E-4</v>
      </c>
      <c r="U4" s="7">
        <v>1.3888888888888889E-3</v>
      </c>
      <c r="V4" s="7">
        <v>1.3888888888888889E-3</v>
      </c>
      <c r="W4" s="7">
        <v>6.9444444444444447E-4</v>
      </c>
      <c r="X4" s="7">
        <v>6.9444444444444447E-4</v>
      </c>
      <c r="Y4" s="7">
        <v>6.9444444444444447E-4</v>
      </c>
      <c r="Z4" s="7">
        <v>1.3888888888888889E-3</v>
      </c>
      <c r="AA4" s="7">
        <v>1.3888888888888889E-3</v>
      </c>
      <c r="AB4" s="9">
        <v>6.9444444444444441E-3</v>
      </c>
    </row>
    <row r="5" spans="2:28" ht="26.25" customHeight="1" x14ac:dyDescent="0.25">
      <c r="B5" s="71" t="s">
        <v>29</v>
      </c>
      <c r="C5" s="11">
        <v>0.27083333333333331</v>
      </c>
      <c r="D5" s="10">
        <f t="shared" ref="D5:AA5" si="0">C5+D4</f>
        <v>0.27152777777777776</v>
      </c>
      <c r="E5" s="10">
        <f t="shared" si="0"/>
        <v>0.27361111111111108</v>
      </c>
      <c r="F5" s="10">
        <f t="shared" si="0"/>
        <v>0.27499999999999997</v>
      </c>
      <c r="G5" s="10">
        <f t="shared" si="0"/>
        <v>0.27638888888888885</v>
      </c>
      <c r="H5" s="10">
        <f t="shared" si="0"/>
        <v>0.27847222222222218</v>
      </c>
      <c r="I5" s="10">
        <f t="shared" si="0"/>
        <v>0.27986111111111106</v>
      </c>
      <c r="J5" s="10">
        <f t="shared" si="0"/>
        <v>0.28124999999999994</v>
      </c>
      <c r="K5" s="10">
        <f t="shared" si="0"/>
        <v>0.28194444444444439</v>
      </c>
      <c r="L5" s="10">
        <f t="shared" si="0"/>
        <v>0.28333333333333327</v>
      </c>
      <c r="M5" s="10">
        <f t="shared" si="0"/>
        <v>0.28402777777777771</v>
      </c>
      <c r="N5" s="10">
        <f t="shared" si="0"/>
        <v>0.2854166666666666</v>
      </c>
      <c r="O5" s="10">
        <f t="shared" si="0"/>
        <v>0.28611111111111104</v>
      </c>
      <c r="P5" s="10">
        <f t="shared" si="0"/>
        <v>0.28680555555555548</v>
      </c>
      <c r="Q5" s="10">
        <f t="shared" si="0"/>
        <v>0.28819444444444436</v>
      </c>
      <c r="R5" s="10">
        <f t="shared" si="0"/>
        <v>0.28888888888888881</v>
      </c>
      <c r="S5" s="10">
        <f t="shared" si="0"/>
        <v>0.29027777777777769</v>
      </c>
      <c r="T5" s="10">
        <f t="shared" si="0"/>
        <v>0.29097222222222213</v>
      </c>
      <c r="U5" s="10">
        <f t="shared" si="0"/>
        <v>0.29236111111111102</v>
      </c>
      <c r="V5" s="10">
        <f t="shared" si="0"/>
        <v>0.2937499999999999</v>
      </c>
      <c r="W5" s="10">
        <f t="shared" si="0"/>
        <v>0.29444444444444434</v>
      </c>
      <c r="X5" s="10">
        <f t="shared" si="0"/>
        <v>0.29513888888888878</v>
      </c>
      <c r="Y5" s="10">
        <f t="shared" si="0"/>
        <v>0.29583333333333323</v>
      </c>
      <c r="Z5" s="10">
        <f t="shared" si="0"/>
        <v>0.29722222222222211</v>
      </c>
      <c r="AA5" s="10">
        <f t="shared" si="0"/>
        <v>0.29861111111111099</v>
      </c>
      <c r="AB5" s="12" t="s">
        <v>32</v>
      </c>
    </row>
    <row r="6" spans="2:28" ht="26.25" customHeight="1" x14ac:dyDescent="0.25">
      <c r="B6" s="71"/>
      <c r="C6" s="18">
        <v>0.2986111111111111</v>
      </c>
      <c r="D6" s="14">
        <f t="shared" ref="D6:AA6" si="1">C6+D4</f>
        <v>0.29930555555555555</v>
      </c>
      <c r="E6" s="14">
        <f t="shared" si="1"/>
        <v>0.30138888888888887</v>
      </c>
      <c r="F6" s="14">
        <f t="shared" si="1"/>
        <v>0.30277777777777776</v>
      </c>
      <c r="G6" s="14">
        <f t="shared" si="1"/>
        <v>0.30416666666666664</v>
      </c>
      <c r="H6" s="14">
        <f t="shared" si="1"/>
        <v>0.30624999999999997</v>
      </c>
      <c r="I6" s="14">
        <f t="shared" si="1"/>
        <v>0.30763888888888885</v>
      </c>
      <c r="J6" s="14">
        <f t="shared" si="1"/>
        <v>0.30902777777777773</v>
      </c>
      <c r="K6" s="14">
        <f t="shared" si="1"/>
        <v>0.30972222222222218</v>
      </c>
      <c r="L6" s="14">
        <f t="shared" si="1"/>
        <v>0.31111111111111106</v>
      </c>
      <c r="M6" s="14">
        <f t="shared" si="1"/>
        <v>0.3118055555555555</v>
      </c>
      <c r="N6" s="14">
        <f t="shared" si="1"/>
        <v>0.31319444444444439</v>
      </c>
      <c r="O6" s="14">
        <f t="shared" si="1"/>
        <v>0.31388888888888883</v>
      </c>
      <c r="P6" s="14">
        <f t="shared" si="1"/>
        <v>0.31458333333333327</v>
      </c>
      <c r="Q6" s="14">
        <f t="shared" si="1"/>
        <v>0.31597222222222215</v>
      </c>
      <c r="R6" s="14">
        <f t="shared" si="1"/>
        <v>0.3166666666666666</v>
      </c>
      <c r="S6" s="14">
        <f t="shared" si="1"/>
        <v>0.31805555555555548</v>
      </c>
      <c r="T6" s="14">
        <f t="shared" si="1"/>
        <v>0.31874999999999992</v>
      </c>
      <c r="U6" s="14">
        <f t="shared" si="1"/>
        <v>0.32013888888888881</v>
      </c>
      <c r="V6" s="14">
        <f t="shared" si="1"/>
        <v>0.32152777777777769</v>
      </c>
      <c r="W6" s="14">
        <f t="shared" si="1"/>
        <v>0.32222222222222213</v>
      </c>
      <c r="X6" s="14">
        <f t="shared" si="1"/>
        <v>0.32291666666666657</v>
      </c>
      <c r="Y6" s="14">
        <f t="shared" si="1"/>
        <v>0.32361111111111102</v>
      </c>
      <c r="Z6" s="14">
        <f t="shared" si="1"/>
        <v>0.3249999999999999</v>
      </c>
      <c r="AA6" s="14">
        <f t="shared" si="1"/>
        <v>0.32638888888888878</v>
      </c>
      <c r="AB6" s="15">
        <f>AA6+$AB$4</f>
        <v>0.3333333333333332</v>
      </c>
    </row>
    <row r="7" spans="2:28" ht="26.25" customHeight="1" x14ac:dyDescent="0.25">
      <c r="B7" s="71"/>
      <c r="C7" s="19">
        <v>0.34722222222222227</v>
      </c>
      <c r="D7" s="10">
        <f t="shared" ref="D7:AA7" si="2">C7+D4</f>
        <v>0.34791666666666671</v>
      </c>
      <c r="E7" s="10">
        <f t="shared" si="2"/>
        <v>0.35000000000000003</v>
      </c>
      <c r="F7" s="10">
        <f t="shared" si="2"/>
        <v>0.35138888888888892</v>
      </c>
      <c r="G7" s="10">
        <f t="shared" si="2"/>
        <v>0.3527777777777778</v>
      </c>
      <c r="H7" s="10">
        <f t="shared" si="2"/>
        <v>0.35486111111111113</v>
      </c>
      <c r="I7" s="10">
        <f t="shared" si="2"/>
        <v>0.35625000000000001</v>
      </c>
      <c r="J7" s="10">
        <f t="shared" si="2"/>
        <v>0.3576388888888889</v>
      </c>
      <c r="K7" s="10">
        <f t="shared" si="2"/>
        <v>0.35833333333333334</v>
      </c>
      <c r="L7" s="10">
        <f t="shared" si="2"/>
        <v>0.35972222222222222</v>
      </c>
      <c r="M7" s="10">
        <f t="shared" si="2"/>
        <v>0.36041666666666666</v>
      </c>
      <c r="N7" s="10">
        <f t="shared" si="2"/>
        <v>0.36180555555555555</v>
      </c>
      <c r="O7" s="10">
        <f t="shared" si="2"/>
        <v>0.36249999999999999</v>
      </c>
      <c r="P7" s="10">
        <f t="shared" si="2"/>
        <v>0.36319444444444443</v>
      </c>
      <c r="Q7" s="10">
        <f t="shared" si="2"/>
        <v>0.36458333333333331</v>
      </c>
      <c r="R7" s="10">
        <f t="shared" si="2"/>
        <v>0.36527777777777776</v>
      </c>
      <c r="S7" s="10">
        <f t="shared" si="2"/>
        <v>0.36666666666666664</v>
      </c>
      <c r="T7" s="10">
        <f t="shared" si="2"/>
        <v>0.36736111111111108</v>
      </c>
      <c r="U7" s="10">
        <f t="shared" si="2"/>
        <v>0.36874999999999997</v>
      </c>
      <c r="V7" s="10">
        <f t="shared" si="2"/>
        <v>0.37013888888888885</v>
      </c>
      <c r="W7" s="10">
        <f t="shared" si="2"/>
        <v>0.37083333333333329</v>
      </c>
      <c r="X7" s="10">
        <f t="shared" si="2"/>
        <v>0.37152777777777773</v>
      </c>
      <c r="Y7" s="10">
        <f t="shared" si="2"/>
        <v>0.37222222222222218</v>
      </c>
      <c r="Z7" s="10">
        <f t="shared" si="2"/>
        <v>0.37361111111111106</v>
      </c>
      <c r="AA7" s="10">
        <f t="shared" si="2"/>
        <v>0.37499999999999994</v>
      </c>
      <c r="AB7" s="12">
        <f>AA7+$AB$4</f>
        <v>0.38194444444444436</v>
      </c>
    </row>
    <row r="8" spans="2:28" ht="26.25" customHeight="1" x14ac:dyDescent="0.25">
      <c r="B8" s="71"/>
      <c r="C8" s="13">
        <v>0.39583333333333331</v>
      </c>
      <c r="D8" s="14">
        <f t="shared" ref="D8:AA8" si="3">C8+D4</f>
        <v>0.39652777777777776</v>
      </c>
      <c r="E8" s="14">
        <f t="shared" si="3"/>
        <v>0.39861111111111108</v>
      </c>
      <c r="F8" s="14">
        <f t="shared" si="3"/>
        <v>0.39999999999999997</v>
      </c>
      <c r="G8" s="14">
        <f t="shared" si="3"/>
        <v>0.40138888888888885</v>
      </c>
      <c r="H8" s="14">
        <f t="shared" si="3"/>
        <v>0.40347222222222218</v>
      </c>
      <c r="I8" s="14">
        <f t="shared" si="3"/>
        <v>0.40486111111111106</v>
      </c>
      <c r="J8" s="14">
        <f t="shared" si="3"/>
        <v>0.40624999999999994</v>
      </c>
      <c r="K8" s="14">
        <f t="shared" si="3"/>
        <v>0.40694444444444439</v>
      </c>
      <c r="L8" s="14">
        <f t="shared" si="3"/>
        <v>0.40833333333333327</v>
      </c>
      <c r="M8" s="14">
        <f t="shared" si="3"/>
        <v>0.40902777777777771</v>
      </c>
      <c r="N8" s="14">
        <f t="shared" si="3"/>
        <v>0.4104166666666666</v>
      </c>
      <c r="O8" s="14">
        <f t="shared" si="3"/>
        <v>0.41111111111111104</v>
      </c>
      <c r="P8" s="14">
        <f t="shared" si="3"/>
        <v>0.41180555555555548</v>
      </c>
      <c r="Q8" s="14">
        <f t="shared" si="3"/>
        <v>0.41319444444444436</v>
      </c>
      <c r="R8" s="14">
        <f t="shared" si="3"/>
        <v>0.41388888888888881</v>
      </c>
      <c r="S8" s="14">
        <f t="shared" si="3"/>
        <v>0.41527777777777769</v>
      </c>
      <c r="T8" s="14">
        <f t="shared" si="3"/>
        <v>0.41597222222222213</v>
      </c>
      <c r="U8" s="14">
        <f t="shared" si="3"/>
        <v>0.41736111111111102</v>
      </c>
      <c r="V8" s="14">
        <f t="shared" si="3"/>
        <v>0.4187499999999999</v>
      </c>
      <c r="W8" s="14">
        <f t="shared" si="3"/>
        <v>0.41944444444444434</v>
      </c>
      <c r="X8" s="14">
        <f t="shared" si="3"/>
        <v>0.42013888888888878</v>
      </c>
      <c r="Y8" s="14">
        <f t="shared" si="3"/>
        <v>0.42083333333333323</v>
      </c>
      <c r="Z8" s="14">
        <f t="shared" si="3"/>
        <v>0.42222222222222211</v>
      </c>
      <c r="AA8" s="14">
        <f t="shared" si="3"/>
        <v>0.42361111111111099</v>
      </c>
      <c r="AB8" s="15" t="s">
        <v>32</v>
      </c>
    </row>
    <row r="9" spans="2:28" ht="26.25" customHeight="1" x14ac:dyDescent="0.25">
      <c r="B9" s="71"/>
      <c r="C9" s="19">
        <v>0.4236111111111111</v>
      </c>
      <c r="D9" s="10">
        <f t="shared" ref="D9:AA9" si="4">C9+D4</f>
        <v>0.42430555555555555</v>
      </c>
      <c r="E9" s="10">
        <f t="shared" si="4"/>
        <v>0.42638888888888887</v>
      </c>
      <c r="F9" s="10">
        <f t="shared" si="4"/>
        <v>0.42777777777777776</v>
      </c>
      <c r="G9" s="10">
        <f t="shared" si="4"/>
        <v>0.42916666666666664</v>
      </c>
      <c r="H9" s="10">
        <f t="shared" si="4"/>
        <v>0.43124999999999997</v>
      </c>
      <c r="I9" s="10">
        <f t="shared" si="4"/>
        <v>0.43263888888888885</v>
      </c>
      <c r="J9" s="10">
        <f t="shared" si="4"/>
        <v>0.43402777777777773</v>
      </c>
      <c r="K9" s="10">
        <f t="shared" si="4"/>
        <v>0.43472222222222218</v>
      </c>
      <c r="L9" s="10">
        <f t="shared" si="4"/>
        <v>0.43611111111111106</v>
      </c>
      <c r="M9" s="10">
        <f t="shared" si="4"/>
        <v>0.4368055555555555</v>
      </c>
      <c r="N9" s="10">
        <f t="shared" si="4"/>
        <v>0.43819444444444439</v>
      </c>
      <c r="O9" s="10">
        <f t="shared" si="4"/>
        <v>0.43888888888888883</v>
      </c>
      <c r="P9" s="10">
        <f t="shared" si="4"/>
        <v>0.43958333333333327</v>
      </c>
      <c r="Q9" s="10">
        <f t="shared" si="4"/>
        <v>0.44097222222222215</v>
      </c>
      <c r="R9" s="10">
        <f t="shared" si="4"/>
        <v>0.4416666666666666</v>
      </c>
      <c r="S9" s="10">
        <f t="shared" si="4"/>
        <v>0.44305555555555548</v>
      </c>
      <c r="T9" s="10">
        <f t="shared" si="4"/>
        <v>0.44374999999999992</v>
      </c>
      <c r="U9" s="10">
        <f t="shared" si="4"/>
        <v>0.44513888888888881</v>
      </c>
      <c r="V9" s="10">
        <f t="shared" si="4"/>
        <v>0.44652777777777769</v>
      </c>
      <c r="W9" s="10">
        <f t="shared" si="4"/>
        <v>0.44722222222222213</v>
      </c>
      <c r="X9" s="10">
        <f t="shared" si="4"/>
        <v>0.44791666666666657</v>
      </c>
      <c r="Y9" s="10">
        <f t="shared" si="4"/>
        <v>0.44861111111111102</v>
      </c>
      <c r="Z9" s="10">
        <f t="shared" si="4"/>
        <v>0.4499999999999999</v>
      </c>
      <c r="AA9" s="10">
        <f t="shared" si="4"/>
        <v>0.45138888888888878</v>
      </c>
      <c r="AB9" s="12">
        <f>AA9+$AB$4</f>
        <v>0.4583333333333332</v>
      </c>
    </row>
    <row r="10" spans="2:28" ht="26.25" customHeight="1" x14ac:dyDescent="0.25">
      <c r="B10" s="71"/>
      <c r="C10" s="13">
        <v>0.47916666666666669</v>
      </c>
      <c r="D10" s="14">
        <f t="shared" ref="D10:AA10" si="5">C10+D4</f>
        <v>0.47986111111111113</v>
      </c>
      <c r="E10" s="14">
        <f t="shared" si="5"/>
        <v>0.48194444444444445</v>
      </c>
      <c r="F10" s="14">
        <f t="shared" si="5"/>
        <v>0.48333333333333334</v>
      </c>
      <c r="G10" s="14">
        <f t="shared" si="5"/>
        <v>0.48472222222222222</v>
      </c>
      <c r="H10" s="14">
        <f t="shared" si="5"/>
        <v>0.48680555555555555</v>
      </c>
      <c r="I10" s="14">
        <f t="shared" si="5"/>
        <v>0.48819444444444443</v>
      </c>
      <c r="J10" s="14">
        <f t="shared" si="5"/>
        <v>0.48958333333333331</v>
      </c>
      <c r="K10" s="14">
        <f t="shared" si="5"/>
        <v>0.49027777777777776</v>
      </c>
      <c r="L10" s="14">
        <f t="shared" si="5"/>
        <v>0.49166666666666664</v>
      </c>
      <c r="M10" s="14">
        <f t="shared" si="5"/>
        <v>0.49236111111111108</v>
      </c>
      <c r="N10" s="14">
        <f t="shared" si="5"/>
        <v>0.49374999999999997</v>
      </c>
      <c r="O10" s="14">
        <f t="shared" si="5"/>
        <v>0.49444444444444441</v>
      </c>
      <c r="P10" s="14">
        <f t="shared" si="5"/>
        <v>0.49513888888888885</v>
      </c>
      <c r="Q10" s="14">
        <f t="shared" si="5"/>
        <v>0.49652777777777773</v>
      </c>
      <c r="R10" s="14">
        <f t="shared" si="5"/>
        <v>0.49722222222222218</v>
      </c>
      <c r="S10" s="14">
        <f t="shared" si="5"/>
        <v>0.49861111111111106</v>
      </c>
      <c r="T10" s="14">
        <f t="shared" si="5"/>
        <v>0.4993055555555555</v>
      </c>
      <c r="U10" s="14">
        <f t="shared" si="5"/>
        <v>0.50069444444444444</v>
      </c>
      <c r="V10" s="14">
        <f t="shared" si="5"/>
        <v>0.50208333333333333</v>
      </c>
      <c r="W10" s="14">
        <f t="shared" si="5"/>
        <v>0.50277777777777777</v>
      </c>
      <c r="X10" s="14">
        <f t="shared" si="5"/>
        <v>0.50347222222222221</v>
      </c>
      <c r="Y10" s="14">
        <f t="shared" si="5"/>
        <v>0.50416666666666665</v>
      </c>
      <c r="Z10" s="14">
        <f t="shared" si="5"/>
        <v>0.50555555555555554</v>
      </c>
      <c r="AA10" s="14">
        <f t="shared" si="5"/>
        <v>0.50694444444444442</v>
      </c>
      <c r="AB10" s="15" t="s">
        <v>32</v>
      </c>
    </row>
    <row r="11" spans="2:28" ht="26.25" customHeight="1" x14ac:dyDescent="0.25">
      <c r="B11" s="71"/>
      <c r="C11" s="11">
        <v>0.52430555555555558</v>
      </c>
      <c r="D11" s="10">
        <f t="shared" ref="D11:AA11" si="6">C11+D4</f>
        <v>0.52500000000000002</v>
      </c>
      <c r="E11" s="10">
        <f t="shared" si="6"/>
        <v>0.52708333333333335</v>
      </c>
      <c r="F11" s="10">
        <f t="shared" si="6"/>
        <v>0.52847222222222223</v>
      </c>
      <c r="G11" s="10">
        <f t="shared" si="6"/>
        <v>0.52986111111111112</v>
      </c>
      <c r="H11" s="10">
        <f t="shared" si="6"/>
        <v>0.53194444444444444</v>
      </c>
      <c r="I11" s="10">
        <f t="shared" si="6"/>
        <v>0.53333333333333333</v>
      </c>
      <c r="J11" s="10">
        <f t="shared" si="6"/>
        <v>0.53472222222222221</v>
      </c>
      <c r="K11" s="10">
        <f t="shared" si="6"/>
        <v>0.53541666666666665</v>
      </c>
      <c r="L11" s="10">
        <f t="shared" si="6"/>
        <v>0.53680555555555554</v>
      </c>
      <c r="M11" s="10">
        <f t="shared" si="6"/>
        <v>0.53749999999999998</v>
      </c>
      <c r="N11" s="10">
        <f t="shared" si="6"/>
        <v>0.53888888888888886</v>
      </c>
      <c r="O11" s="10">
        <f t="shared" si="6"/>
        <v>0.5395833333333333</v>
      </c>
      <c r="P11" s="10">
        <f t="shared" si="6"/>
        <v>0.54027777777777775</v>
      </c>
      <c r="Q11" s="10">
        <f t="shared" si="6"/>
        <v>0.54166666666666663</v>
      </c>
      <c r="R11" s="10">
        <f t="shared" si="6"/>
        <v>0.54236111111111107</v>
      </c>
      <c r="S11" s="10">
        <f t="shared" si="6"/>
        <v>0.54374999999999996</v>
      </c>
      <c r="T11" s="10">
        <f t="shared" si="6"/>
        <v>0.5444444444444444</v>
      </c>
      <c r="U11" s="10">
        <f t="shared" si="6"/>
        <v>0.54583333333333328</v>
      </c>
      <c r="V11" s="10">
        <f t="shared" si="6"/>
        <v>0.54722222222222217</v>
      </c>
      <c r="W11" s="10">
        <f t="shared" si="6"/>
        <v>0.54791666666666661</v>
      </c>
      <c r="X11" s="10">
        <f t="shared" si="6"/>
        <v>0.54861111111111105</v>
      </c>
      <c r="Y11" s="10">
        <f t="shared" si="6"/>
        <v>0.54930555555555549</v>
      </c>
      <c r="Z11" s="10">
        <f t="shared" si="6"/>
        <v>0.55069444444444438</v>
      </c>
      <c r="AA11" s="10">
        <f t="shared" si="6"/>
        <v>0.55208333333333326</v>
      </c>
      <c r="AB11" s="12" t="s">
        <v>32</v>
      </c>
    </row>
    <row r="12" spans="2:28" ht="26.25" customHeight="1" x14ac:dyDescent="0.25">
      <c r="B12" s="71"/>
      <c r="C12" s="13">
        <v>0.5625</v>
      </c>
      <c r="D12" s="14">
        <f t="shared" ref="D12:AA12" si="7">C12+D4</f>
        <v>0.56319444444444444</v>
      </c>
      <c r="E12" s="14">
        <f t="shared" si="7"/>
        <v>0.56527777777777777</v>
      </c>
      <c r="F12" s="14">
        <f t="shared" si="7"/>
        <v>0.56666666666666665</v>
      </c>
      <c r="G12" s="14">
        <f t="shared" si="7"/>
        <v>0.56805555555555554</v>
      </c>
      <c r="H12" s="14">
        <f t="shared" si="7"/>
        <v>0.57013888888888886</v>
      </c>
      <c r="I12" s="14">
        <f t="shared" si="7"/>
        <v>0.57152777777777775</v>
      </c>
      <c r="J12" s="14">
        <f t="shared" si="7"/>
        <v>0.57291666666666663</v>
      </c>
      <c r="K12" s="14">
        <f t="shared" si="7"/>
        <v>0.57361111111111107</v>
      </c>
      <c r="L12" s="14">
        <f t="shared" si="7"/>
        <v>0.57499999999999996</v>
      </c>
      <c r="M12" s="14">
        <f t="shared" si="7"/>
        <v>0.5756944444444444</v>
      </c>
      <c r="N12" s="14">
        <f t="shared" si="7"/>
        <v>0.57708333333333328</v>
      </c>
      <c r="O12" s="14">
        <f t="shared" si="7"/>
        <v>0.57777777777777772</v>
      </c>
      <c r="P12" s="14">
        <f t="shared" si="7"/>
        <v>0.57847222222222217</v>
      </c>
      <c r="Q12" s="14">
        <f t="shared" si="7"/>
        <v>0.57986111111111105</v>
      </c>
      <c r="R12" s="14">
        <f t="shared" si="7"/>
        <v>0.58055555555555549</v>
      </c>
      <c r="S12" s="14">
        <f t="shared" si="7"/>
        <v>0.58194444444444438</v>
      </c>
      <c r="T12" s="14">
        <f t="shared" si="7"/>
        <v>0.58263888888888882</v>
      </c>
      <c r="U12" s="14">
        <f t="shared" si="7"/>
        <v>0.5840277777777777</v>
      </c>
      <c r="V12" s="14">
        <f t="shared" si="7"/>
        <v>0.58541666666666659</v>
      </c>
      <c r="W12" s="14">
        <f t="shared" si="7"/>
        <v>0.58611111111111103</v>
      </c>
      <c r="X12" s="14">
        <f t="shared" si="7"/>
        <v>0.58680555555555547</v>
      </c>
      <c r="Y12" s="14">
        <f t="shared" si="7"/>
        <v>0.58749999999999991</v>
      </c>
      <c r="Z12" s="14">
        <f t="shared" si="7"/>
        <v>0.5888888888888888</v>
      </c>
      <c r="AA12" s="14">
        <f t="shared" si="7"/>
        <v>0.59027777777777768</v>
      </c>
      <c r="AB12" s="15" t="s">
        <v>32</v>
      </c>
    </row>
    <row r="13" spans="2:28" ht="26.25" customHeight="1" x14ac:dyDescent="0.25">
      <c r="B13" s="71"/>
      <c r="C13" s="11">
        <v>0.59027777777777779</v>
      </c>
      <c r="D13" s="10">
        <f t="shared" ref="D13:AA13" si="8">C13+D4</f>
        <v>0.59097222222222223</v>
      </c>
      <c r="E13" s="10">
        <f t="shared" si="8"/>
        <v>0.59305555555555556</v>
      </c>
      <c r="F13" s="10">
        <f t="shared" si="8"/>
        <v>0.59444444444444444</v>
      </c>
      <c r="G13" s="10">
        <f t="shared" si="8"/>
        <v>0.59583333333333333</v>
      </c>
      <c r="H13" s="10">
        <f t="shared" si="8"/>
        <v>0.59791666666666665</v>
      </c>
      <c r="I13" s="10">
        <f t="shared" si="8"/>
        <v>0.59930555555555554</v>
      </c>
      <c r="J13" s="10">
        <f t="shared" si="8"/>
        <v>0.60069444444444442</v>
      </c>
      <c r="K13" s="10">
        <f t="shared" si="8"/>
        <v>0.60138888888888886</v>
      </c>
      <c r="L13" s="10">
        <f t="shared" si="8"/>
        <v>0.60277777777777775</v>
      </c>
      <c r="M13" s="10">
        <f t="shared" si="8"/>
        <v>0.60347222222222219</v>
      </c>
      <c r="N13" s="10">
        <f t="shared" si="8"/>
        <v>0.60486111111111107</v>
      </c>
      <c r="O13" s="10">
        <f t="shared" si="8"/>
        <v>0.60555555555555551</v>
      </c>
      <c r="P13" s="10">
        <f t="shared" si="8"/>
        <v>0.60624999999999996</v>
      </c>
      <c r="Q13" s="10">
        <f t="shared" si="8"/>
        <v>0.60763888888888884</v>
      </c>
      <c r="R13" s="10">
        <f t="shared" si="8"/>
        <v>0.60833333333333328</v>
      </c>
      <c r="S13" s="10">
        <f t="shared" si="8"/>
        <v>0.60972222222222217</v>
      </c>
      <c r="T13" s="10">
        <f t="shared" si="8"/>
        <v>0.61041666666666661</v>
      </c>
      <c r="U13" s="10">
        <f t="shared" si="8"/>
        <v>0.61180555555555549</v>
      </c>
      <c r="V13" s="10">
        <f t="shared" si="8"/>
        <v>0.61319444444444438</v>
      </c>
      <c r="W13" s="10">
        <f t="shared" si="8"/>
        <v>0.61388888888888882</v>
      </c>
      <c r="X13" s="10">
        <f t="shared" si="8"/>
        <v>0.61458333333333326</v>
      </c>
      <c r="Y13" s="10">
        <f t="shared" si="8"/>
        <v>0.6152777777777777</v>
      </c>
      <c r="Z13" s="10">
        <f t="shared" si="8"/>
        <v>0.61666666666666659</v>
      </c>
      <c r="AA13" s="10">
        <f t="shared" si="8"/>
        <v>0.61805555555555547</v>
      </c>
      <c r="AB13" s="12" t="s">
        <v>32</v>
      </c>
    </row>
    <row r="14" spans="2:28" ht="26.25" customHeight="1" x14ac:dyDescent="0.25">
      <c r="B14" s="71"/>
      <c r="C14" s="18">
        <v>0.64583333333333337</v>
      </c>
      <c r="D14" s="14">
        <f t="shared" ref="D14:AA14" si="9">C14+D4</f>
        <v>0.64652777777777781</v>
      </c>
      <c r="E14" s="14">
        <f t="shared" si="9"/>
        <v>0.64861111111111114</v>
      </c>
      <c r="F14" s="14">
        <f t="shared" si="9"/>
        <v>0.65</v>
      </c>
      <c r="G14" s="14">
        <f t="shared" si="9"/>
        <v>0.65138888888888891</v>
      </c>
      <c r="H14" s="14">
        <f t="shared" si="9"/>
        <v>0.65347222222222223</v>
      </c>
      <c r="I14" s="14">
        <f t="shared" si="9"/>
        <v>0.65486111111111112</v>
      </c>
      <c r="J14" s="14">
        <f t="shared" si="9"/>
        <v>0.65625</v>
      </c>
      <c r="K14" s="14">
        <f t="shared" si="9"/>
        <v>0.65694444444444444</v>
      </c>
      <c r="L14" s="14">
        <f t="shared" si="9"/>
        <v>0.65833333333333333</v>
      </c>
      <c r="M14" s="14">
        <f t="shared" si="9"/>
        <v>0.65902777777777777</v>
      </c>
      <c r="N14" s="14">
        <f t="shared" si="9"/>
        <v>0.66041666666666665</v>
      </c>
      <c r="O14" s="14">
        <f t="shared" si="9"/>
        <v>0.66111111111111109</v>
      </c>
      <c r="P14" s="14">
        <f t="shared" si="9"/>
        <v>0.66180555555555554</v>
      </c>
      <c r="Q14" s="14">
        <f t="shared" si="9"/>
        <v>0.66319444444444442</v>
      </c>
      <c r="R14" s="14">
        <f t="shared" si="9"/>
        <v>0.66388888888888886</v>
      </c>
      <c r="S14" s="14">
        <f t="shared" si="9"/>
        <v>0.66527777777777775</v>
      </c>
      <c r="T14" s="14">
        <f t="shared" si="9"/>
        <v>0.66597222222222219</v>
      </c>
      <c r="U14" s="14">
        <f t="shared" si="9"/>
        <v>0.66736111111111107</v>
      </c>
      <c r="V14" s="14">
        <f t="shared" si="9"/>
        <v>0.66874999999999996</v>
      </c>
      <c r="W14" s="14">
        <f t="shared" si="9"/>
        <v>0.6694444444444444</v>
      </c>
      <c r="X14" s="14">
        <f t="shared" si="9"/>
        <v>0.67013888888888884</v>
      </c>
      <c r="Y14" s="14">
        <f t="shared" si="9"/>
        <v>0.67083333333333328</v>
      </c>
      <c r="Z14" s="14">
        <f t="shared" si="9"/>
        <v>0.67222222222222217</v>
      </c>
      <c r="AA14" s="14">
        <f t="shared" si="9"/>
        <v>0.67361111111111105</v>
      </c>
      <c r="AB14" s="15">
        <f>AA14+$AB$4</f>
        <v>0.68055555555555547</v>
      </c>
    </row>
    <row r="15" spans="2:28" ht="26.25" customHeight="1" x14ac:dyDescent="0.25">
      <c r="B15" s="71"/>
      <c r="C15" s="11">
        <v>0.67361111111111116</v>
      </c>
      <c r="D15" s="10">
        <f t="shared" ref="D15:AA15" si="10">C15+D4</f>
        <v>0.6743055555555556</v>
      </c>
      <c r="E15" s="10">
        <f t="shared" si="10"/>
        <v>0.67638888888888893</v>
      </c>
      <c r="F15" s="10">
        <f t="shared" si="10"/>
        <v>0.67777777777777781</v>
      </c>
      <c r="G15" s="10">
        <f t="shared" si="10"/>
        <v>0.6791666666666667</v>
      </c>
      <c r="H15" s="10">
        <f t="shared" si="10"/>
        <v>0.68125000000000002</v>
      </c>
      <c r="I15" s="10">
        <f t="shared" si="10"/>
        <v>0.68263888888888891</v>
      </c>
      <c r="J15" s="10">
        <f t="shared" si="10"/>
        <v>0.68402777777777779</v>
      </c>
      <c r="K15" s="10">
        <f t="shared" si="10"/>
        <v>0.68472222222222223</v>
      </c>
      <c r="L15" s="10">
        <f t="shared" si="10"/>
        <v>0.68611111111111112</v>
      </c>
      <c r="M15" s="10">
        <f t="shared" si="10"/>
        <v>0.68680555555555556</v>
      </c>
      <c r="N15" s="10">
        <f t="shared" si="10"/>
        <v>0.68819444444444444</v>
      </c>
      <c r="O15" s="10">
        <f t="shared" si="10"/>
        <v>0.68888888888888888</v>
      </c>
      <c r="P15" s="10">
        <f t="shared" si="10"/>
        <v>0.68958333333333333</v>
      </c>
      <c r="Q15" s="10">
        <f t="shared" si="10"/>
        <v>0.69097222222222221</v>
      </c>
      <c r="R15" s="10">
        <f t="shared" si="10"/>
        <v>0.69166666666666665</v>
      </c>
      <c r="S15" s="10">
        <f t="shared" si="10"/>
        <v>0.69305555555555554</v>
      </c>
      <c r="T15" s="10">
        <f t="shared" si="10"/>
        <v>0.69374999999999998</v>
      </c>
      <c r="U15" s="10">
        <f t="shared" si="10"/>
        <v>0.69513888888888886</v>
      </c>
      <c r="V15" s="10">
        <f t="shared" si="10"/>
        <v>0.69652777777777775</v>
      </c>
      <c r="W15" s="10">
        <f t="shared" si="10"/>
        <v>0.69722222222222219</v>
      </c>
      <c r="X15" s="10">
        <f t="shared" si="10"/>
        <v>0.69791666666666663</v>
      </c>
      <c r="Y15" s="10">
        <f t="shared" si="10"/>
        <v>0.69861111111111107</v>
      </c>
      <c r="Z15" s="10">
        <f t="shared" si="10"/>
        <v>0.7</v>
      </c>
      <c r="AA15" s="10">
        <f t="shared" si="10"/>
        <v>0.70138888888888884</v>
      </c>
      <c r="AB15" s="12" t="s">
        <v>32</v>
      </c>
    </row>
    <row r="16" spans="2:28" ht="26.25" customHeight="1" x14ac:dyDescent="0.25">
      <c r="B16" s="71"/>
      <c r="C16" s="13">
        <v>0.71527777777777779</v>
      </c>
      <c r="D16" s="14">
        <f t="shared" ref="D16:AA16" si="11">C16+D4</f>
        <v>0.71597222222222223</v>
      </c>
      <c r="E16" s="14">
        <f t="shared" si="11"/>
        <v>0.71805555555555556</v>
      </c>
      <c r="F16" s="14">
        <f t="shared" si="11"/>
        <v>0.71944444444444444</v>
      </c>
      <c r="G16" s="14">
        <f t="shared" si="11"/>
        <v>0.72083333333333333</v>
      </c>
      <c r="H16" s="14">
        <f t="shared" si="11"/>
        <v>0.72291666666666665</v>
      </c>
      <c r="I16" s="14">
        <f t="shared" si="11"/>
        <v>0.72430555555555554</v>
      </c>
      <c r="J16" s="14">
        <f t="shared" si="11"/>
        <v>0.72569444444444442</v>
      </c>
      <c r="K16" s="14">
        <f t="shared" si="11"/>
        <v>0.72638888888888886</v>
      </c>
      <c r="L16" s="14">
        <f t="shared" si="11"/>
        <v>0.72777777777777775</v>
      </c>
      <c r="M16" s="14">
        <f t="shared" si="11"/>
        <v>0.72847222222222219</v>
      </c>
      <c r="N16" s="14">
        <f t="shared" si="11"/>
        <v>0.72986111111111107</v>
      </c>
      <c r="O16" s="14">
        <f t="shared" si="11"/>
        <v>0.73055555555555551</v>
      </c>
      <c r="P16" s="14">
        <f t="shared" si="11"/>
        <v>0.73124999999999996</v>
      </c>
      <c r="Q16" s="14">
        <f t="shared" si="11"/>
        <v>0.73263888888888884</v>
      </c>
      <c r="R16" s="14">
        <f t="shared" si="11"/>
        <v>0.73333333333333328</v>
      </c>
      <c r="S16" s="14">
        <f t="shared" si="11"/>
        <v>0.73472222222222217</v>
      </c>
      <c r="T16" s="14">
        <f t="shared" si="11"/>
        <v>0.73541666666666661</v>
      </c>
      <c r="U16" s="14">
        <f t="shared" si="11"/>
        <v>0.73680555555555549</v>
      </c>
      <c r="V16" s="14">
        <f t="shared" si="11"/>
        <v>0.73819444444444438</v>
      </c>
      <c r="W16" s="14">
        <f t="shared" si="11"/>
        <v>0.73888888888888882</v>
      </c>
      <c r="X16" s="14">
        <f t="shared" si="11"/>
        <v>0.73958333333333326</v>
      </c>
      <c r="Y16" s="14">
        <f t="shared" si="11"/>
        <v>0.7402777777777777</v>
      </c>
      <c r="Z16" s="14">
        <f t="shared" si="11"/>
        <v>0.74166666666666659</v>
      </c>
      <c r="AA16" s="14">
        <f t="shared" si="11"/>
        <v>0.74305555555555547</v>
      </c>
      <c r="AB16" s="15" t="s">
        <v>32</v>
      </c>
    </row>
    <row r="17" spans="2:28" ht="26.25" customHeight="1" x14ac:dyDescent="0.25">
      <c r="B17" s="71"/>
      <c r="C17" s="19">
        <v>0.75694444444444453</v>
      </c>
      <c r="D17" s="10">
        <f t="shared" ref="D17:AA17" si="12">C17+D4</f>
        <v>0.75763888888888897</v>
      </c>
      <c r="E17" s="10">
        <f t="shared" si="12"/>
        <v>0.7597222222222223</v>
      </c>
      <c r="F17" s="10">
        <f t="shared" si="12"/>
        <v>0.76111111111111118</v>
      </c>
      <c r="G17" s="10">
        <f t="shared" si="12"/>
        <v>0.76250000000000007</v>
      </c>
      <c r="H17" s="10">
        <f t="shared" si="12"/>
        <v>0.76458333333333339</v>
      </c>
      <c r="I17" s="10">
        <f t="shared" si="12"/>
        <v>0.76597222222222228</v>
      </c>
      <c r="J17" s="10">
        <f t="shared" si="12"/>
        <v>0.76736111111111116</v>
      </c>
      <c r="K17" s="10">
        <f t="shared" si="12"/>
        <v>0.7680555555555556</v>
      </c>
      <c r="L17" s="10">
        <f t="shared" si="12"/>
        <v>0.76944444444444449</v>
      </c>
      <c r="M17" s="10">
        <f t="shared" si="12"/>
        <v>0.77013888888888893</v>
      </c>
      <c r="N17" s="10">
        <f t="shared" si="12"/>
        <v>0.77152777777777781</v>
      </c>
      <c r="O17" s="10">
        <f t="shared" si="12"/>
        <v>0.77222222222222225</v>
      </c>
      <c r="P17" s="10">
        <f t="shared" si="12"/>
        <v>0.7729166666666667</v>
      </c>
      <c r="Q17" s="10">
        <f t="shared" si="12"/>
        <v>0.77430555555555558</v>
      </c>
      <c r="R17" s="10">
        <f t="shared" si="12"/>
        <v>0.77500000000000002</v>
      </c>
      <c r="S17" s="10">
        <f t="shared" si="12"/>
        <v>0.77638888888888891</v>
      </c>
      <c r="T17" s="10">
        <f t="shared" si="12"/>
        <v>0.77708333333333335</v>
      </c>
      <c r="U17" s="10">
        <f t="shared" si="12"/>
        <v>0.77847222222222223</v>
      </c>
      <c r="V17" s="10">
        <f t="shared" si="12"/>
        <v>0.77986111111111112</v>
      </c>
      <c r="W17" s="10">
        <f t="shared" si="12"/>
        <v>0.78055555555555556</v>
      </c>
      <c r="X17" s="10">
        <f t="shared" si="12"/>
        <v>0.78125</v>
      </c>
      <c r="Y17" s="10">
        <f t="shared" si="12"/>
        <v>0.78194444444444444</v>
      </c>
      <c r="Z17" s="10">
        <f t="shared" si="12"/>
        <v>0.78333333333333333</v>
      </c>
      <c r="AA17" s="10">
        <f t="shared" si="12"/>
        <v>0.78472222222222221</v>
      </c>
      <c r="AB17" s="12">
        <f>AA17+$AB$4</f>
        <v>0.79166666666666663</v>
      </c>
    </row>
    <row r="18" spans="2:28" ht="26.25" customHeight="1" x14ac:dyDescent="0.25">
      <c r="B18" s="71"/>
      <c r="C18" s="13">
        <v>0.79861111111111116</v>
      </c>
      <c r="D18" s="14">
        <f t="shared" ref="D18:AA18" si="13">C18+D4</f>
        <v>0.7993055555555556</v>
      </c>
      <c r="E18" s="14">
        <f t="shared" si="13"/>
        <v>0.80138888888888893</v>
      </c>
      <c r="F18" s="14">
        <f t="shared" si="13"/>
        <v>0.80277777777777781</v>
      </c>
      <c r="G18" s="14">
        <f t="shared" si="13"/>
        <v>0.8041666666666667</v>
      </c>
      <c r="H18" s="14">
        <f t="shared" si="13"/>
        <v>0.80625000000000002</v>
      </c>
      <c r="I18" s="14">
        <f t="shared" si="13"/>
        <v>0.80763888888888891</v>
      </c>
      <c r="J18" s="14">
        <f t="shared" si="13"/>
        <v>0.80902777777777779</v>
      </c>
      <c r="K18" s="14">
        <f t="shared" si="13"/>
        <v>0.80972222222222223</v>
      </c>
      <c r="L18" s="14">
        <f t="shared" si="13"/>
        <v>0.81111111111111112</v>
      </c>
      <c r="M18" s="14">
        <f t="shared" si="13"/>
        <v>0.81180555555555556</v>
      </c>
      <c r="N18" s="14">
        <f t="shared" si="13"/>
        <v>0.81319444444444444</v>
      </c>
      <c r="O18" s="14">
        <f t="shared" si="13"/>
        <v>0.81388888888888888</v>
      </c>
      <c r="P18" s="14">
        <f t="shared" si="13"/>
        <v>0.81458333333333333</v>
      </c>
      <c r="Q18" s="14">
        <f t="shared" si="13"/>
        <v>0.81597222222222221</v>
      </c>
      <c r="R18" s="14">
        <f t="shared" si="13"/>
        <v>0.81666666666666665</v>
      </c>
      <c r="S18" s="14">
        <f t="shared" si="13"/>
        <v>0.81805555555555554</v>
      </c>
      <c r="T18" s="14">
        <f t="shared" si="13"/>
        <v>0.81874999999999998</v>
      </c>
      <c r="U18" s="14">
        <f t="shared" si="13"/>
        <v>0.82013888888888886</v>
      </c>
      <c r="V18" s="14">
        <f t="shared" si="13"/>
        <v>0.82152777777777775</v>
      </c>
      <c r="W18" s="14">
        <f t="shared" si="13"/>
        <v>0.82222222222222219</v>
      </c>
      <c r="X18" s="14">
        <f t="shared" si="13"/>
        <v>0.82291666666666663</v>
      </c>
      <c r="Y18" s="14">
        <f t="shared" si="13"/>
        <v>0.82361111111111107</v>
      </c>
      <c r="Z18" s="14">
        <f t="shared" si="13"/>
        <v>0.82499999999999996</v>
      </c>
      <c r="AA18" s="14">
        <f t="shared" si="13"/>
        <v>0.82638888888888884</v>
      </c>
      <c r="AB18" s="15" t="s">
        <v>32</v>
      </c>
    </row>
    <row r="19" spans="2:28" ht="26.25" customHeight="1" thickBot="1" x14ac:dyDescent="0.3">
      <c r="B19" s="72"/>
      <c r="C19" s="20">
        <v>0.88194444444444453</v>
      </c>
      <c r="D19" s="16">
        <f t="shared" ref="D19:AA19" si="14">C19+D4</f>
        <v>0.88263888888888897</v>
      </c>
      <c r="E19" s="16">
        <f t="shared" si="14"/>
        <v>0.8847222222222223</v>
      </c>
      <c r="F19" s="16">
        <f t="shared" si="14"/>
        <v>0.88611111111111118</v>
      </c>
      <c r="G19" s="16">
        <f t="shared" si="14"/>
        <v>0.88750000000000007</v>
      </c>
      <c r="H19" s="16">
        <f t="shared" si="14"/>
        <v>0.88958333333333339</v>
      </c>
      <c r="I19" s="16">
        <f t="shared" si="14"/>
        <v>0.89097222222222228</v>
      </c>
      <c r="J19" s="16">
        <f t="shared" si="14"/>
        <v>0.89236111111111116</v>
      </c>
      <c r="K19" s="16">
        <f t="shared" si="14"/>
        <v>0.8930555555555556</v>
      </c>
      <c r="L19" s="16">
        <f t="shared" si="14"/>
        <v>0.89444444444444449</v>
      </c>
      <c r="M19" s="16">
        <f t="shared" si="14"/>
        <v>0.89513888888888893</v>
      </c>
      <c r="N19" s="16">
        <f t="shared" si="14"/>
        <v>0.89652777777777781</v>
      </c>
      <c r="O19" s="16">
        <f t="shared" si="14"/>
        <v>0.89722222222222225</v>
      </c>
      <c r="P19" s="16">
        <f t="shared" si="14"/>
        <v>0.8979166666666667</v>
      </c>
      <c r="Q19" s="16">
        <f t="shared" si="14"/>
        <v>0.89930555555555558</v>
      </c>
      <c r="R19" s="16">
        <f t="shared" si="14"/>
        <v>0.9</v>
      </c>
      <c r="S19" s="16">
        <f t="shared" si="14"/>
        <v>0.90138888888888891</v>
      </c>
      <c r="T19" s="16">
        <f t="shared" si="14"/>
        <v>0.90208333333333335</v>
      </c>
      <c r="U19" s="16">
        <f t="shared" si="14"/>
        <v>0.90347222222222223</v>
      </c>
      <c r="V19" s="16">
        <f t="shared" si="14"/>
        <v>0.90486111111111112</v>
      </c>
      <c r="W19" s="16">
        <f t="shared" si="14"/>
        <v>0.90555555555555556</v>
      </c>
      <c r="X19" s="16">
        <f t="shared" si="14"/>
        <v>0.90625</v>
      </c>
      <c r="Y19" s="16">
        <f t="shared" si="14"/>
        <v>0.90694444444444444</v>
      </c>
      <c r="Z19" s="16">
        <f t="shared" si="14"/>
        <v>0.90833333333333333</v>
      </c>
      <c r="AA19" s="16">
        <f t="shared" si="14"/>
        <v>0.90972222222222221</v>
      </c>
      <c r="AB19" s="17">
        <f>AA19+$AB$4</f>
        <v>0.91666666666666663</v>
      </c>
    </row>
    <row r="20" spans="2:28" ht="30" customHeight="1" x14ac:dyDescent="0.25">
      <c r="B20" s="1"/>
      <c r="C20" s="67" t="s">
        <v>38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2"/>
      <c r="T20" s="2"/>
      <c r="U20" s="2"/>
      <c r="V20" s="2"/>
      <c r="W20" s="2"/>
      <c r="X20" s="2"/>
      <c r="Y20" s="2"/>
      <c r="Z20" s="2"/>
      <c r="AA20" s="74" t="s">
        <v>33</v>
      </c>
      <c r="AB20" s="74"/>
    </row>
    <row r="21" spans="2:28" ht="30" customHeight="1" thickBot="1" x14ac:dyDescent="0.3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AB21" s="4"/>
    </row>
    <row r="22" spans="2:28" s="39" customFormat="1" ht="47.25" customHeight="1" thickBot="1" x14ac:dyDescent="0.3">
      <c r="B22" s="35" t="s">
        <v>34</v>
      </c>
      <c r="C22" s="36" t="s">
        <v>8</v>
      </c>
      <c r="D22" s="37" t="s">
        <v>36</v>
      </c>
      <c r="E22" s="37" t="s">
        <v>27</v>
      </c>
      <c r="F22" s="37" t="s">
        <v>2</v>
      </c>
      <c r="G22" s="37" t="s">
        <v>26</v>
      </c>
      <c r="H22" s="37" t="s">
        <v>25</v>
      </c>
      <c r="I22" s="37" t="s">
        <v>24</v>
      </c>
      <c r="J22" s="37" t="s">
        <v>23</v>
      </c>
      <c r="K22" s="37" t="s">
        <v>22</v>
      </c>
      <c r="L22" s="37" t="s">
        <v>21</v>
      </c>
      <c r="M22" s="37" t="s">
        <v>3</v>
      </c>
      <c r="N22" s="37" t="s">
        <v>5</v>
      </c>
      <c r="O22" s="37" t="s">
        <v>20</v>
      </c>
      <c r="P22" s="37" t="s">
        <v>19</v>
      </c>
      <c r="Q22" s="37" t="s">
        <v>18</v>
      </c>
      <c r="R22" s="37" t="s">
        <v>4</v>
      </c>
      <c r="S22" s="37" t="s">
        <v>17</v>
      </c>
      <c r="T22" s="37" t="s">
        <v>16</v>
      </c>
      <c r="U22" s="37" t="s">
        <v>15</v>
      </c>
      <c r="V22" s="37" t="s">
        <v>14</v>
      </c>
      <c r="W22" s="37" t="s">
        <v>13</v>
      </c>
      <c r="X22" s="37" t="s">
        <v>12</v>
      </c>
      <c r="Y22" s="37" t="s">
        <v>11</v>
      </c>
      <c r="Z22" s="37" t="s">
        <v>10</v>
      </c>
      <c r="AA22" s="37" t="s">
        <v>9</v>
      </c>
      <c r="AB22" s="38" t="s">
        <v>6</v>
      </c>
    </row>
    <row r="23" spans="2:28" ht="30" hidden="1" customHeight="1" x14ac:dyDescent="0.25">
      <c r="B23" s="8" t="s">
        <v>35</v>
      </c>
      <c r="C23" s="23"/>
      <c r="D23" s="24">
        <v>6.9444444444444441E-3</v>
      </c>
      <c r="E23" s="24">
        <v>1.3888888888888889E-3</v>
      </c>
      <c r="F23" s="24">
        <v>1.3888888888888889E-3</v>
      </c>
      <c r="G23" s="24">
        <v>6.9444444444444447E-4</v>
      </c>
      <c r="H23" s="24">
        <v>6.9444444444444447E-4</v>
      </c>
      <c r="I23" s="24">
        <v>1.3888888888888889E-3</v>
      </c>
      <c r="J23" s="24">
        <v>1.3888888888888889E-3</v>
      </c>
      <c r="K23" s="24">
        <v>6.9444444444444447E-4</v>
      </c>
      <c r="L23" s="24">
        <v>1.3888888888888889E-3</v>
      </c>
      <c r="M23" s="24">
        <v>6.9444444444444447E-4</v>
      </c>
      <c r="N23" s="24">
        <v>1.3888888888888889E-3</v>
      </c>
      <c r="O23" s="24">
        <v>6.9444444444444447E-4</v>
      </c>
      <c r="P23" s="24">
        <v>6.9444444444444447E-4</v>
      </c>
      <c r="Q23" s="24">
        <v>1.3888888888888889E-3</v>
      </c>
      <c r="R23" s="24">
        <v>6.9444444444444447E-4</v>
      </c>
      <c r="S23" s="24">
        <v>1.3888888888888889E-3</v>
      </c>
      <c r="T23" s="24">
        <v>6.9444444444444447E-4</v>
      </c>
      <c r="U23" s="24">
        <v>1.3888888888888889E-3</v>
      </c>
      <c r="V23" s="24">
        <v>1.3888888888888889E-3</v>
      </c>
      <c r="W23" s="24">
        <v>2.0833333333333333E-3</v>
      </c>
      <c r="X23" s="24">
        <v>1.3888888888888889E-3</v>
      </c>
      <c r="Y23" s="24">
        <v>1.3888888888888889E-3</v>
      </c>
      <c r="Z23" s="24">
        <v>6.9444444444444447E-4</v>
      </c>
      <c r="AA23" s="24">
        <v>1.3888888888888889E-3</v>
      </c>
      <c r="AB23" s="25">
        <v>6.9444444444444447E-4</v>
      </c>
    </row>
    <row r="24" spans="2:28" ht="26.25" customHeight="1" x14ac:dyDescent="0.25">
      <c r="B24" s="69" t="s">
        <v>29</v>
      </c>
      <c r="C24" s="26" t="s">
        <v>32</v>
      </c>
      <c r="D24" s="27">
        <v>0.30555555555555552</v>
      </c>
      <c r="E24" s="28">
        <f>D24+E23</f>
        <v>0.30694444444444441</v>
      </c>
      <c r="F24" s="28">
        <f t="shared" ref="F24:S24" si="15">E24+F23</f>
        <v>0.30833333333333329</v>
      </c>
      <c r="G24" s="28">
        <f t="shared" si="15"/>
        <v>0.30902777777777773</v>
      </c>
      <c r="H24" s="28">
        <f t="shared" si="15"/>
        <v>0.30972222222222218</v>
      </c>
      <c r="I24" s="28">
        <f t="shared" si="15"/>
        <v>0.31111111111111106</v>
      </c>
      <c r="J24" s="28">
        <f t="shared" si="15"/>
        <v>0.31249999999999994</v>
      </c>
      <c r="K24" s="28">
        <f t="shared" si="15"/>
        <v>0.31319444444444439</v>
      </c>
      <c r="L24" s="28">
        <f t="shared" si="15"/>
        <v>0.31458333333333327</v>
      </c>
      <c r="M24" s="28">
        <f t="shared" si="15"/>
        <v>0.31527777777777771</v>
      </c>
      <c r="N24" s="28">
        <f t="shared" si="15"/>
        <v>0.3166666666666666</v>
      </c>
      <c r="O24" s="28">
        <f t="shared" si="15"/>
        <v>0.31736111111111104</v>
      </c>
      <c r="P24" s="28">
        <f t="shared" si="15"/>
        <v>0.31805555555555548</v>
      </c>
      <c r="Q24" s="28">
        <f t="shared" si="15"/>
        <v>0.31944444444444436</v>
      </c>
      <c r="R24" s="28">
        <f t="shared" si="15"/>
        <v>0.32013888888888881</v>
      </c>
      <c r="S24" s="28">
        <f t="shared" si="15"/>
        <v>0.32152777777777769</v>
      </c>
      <c r="T24" s="28">
        <f>S24+T23</f>
        <v>0.32222222222222213</v>
      </c>
      <c r="U24" s="28">
        <f t="shared" ref="U24" si="16">T24+U23</f>
        <v>0.32361111111111102</v>
      </c>
      <c r="V24" s="28">
        <f t="shared" ref="V24" si="17">U24+V23</f>
        <v>0.3249999999999999</v>
      </c>
      <c r="W24" s="28">
        <f t="shared" ref="W24" si="18">V24+W23</f>
        <v>0.32708333333333323</v>
      </c>
      <c r="X24" s="28">
        <f t="shared" ref="X24" si="19">W24+X23</f>
        <v>0.32847222222222211</v>
      </c>
      <c r="Y24" s="28">
        <f t="shared" ref="Y24" si="20">X24+Y23</f>
        <v>0.32986111111111099</v>
      </c>
      <c r="Z24" s="28">
        <f t="shared" ref="Z24" si="21">Y24+Z23</f>
        <v>0.33055555555555544</v>
      </c>
      <c r="AA24" s="28">
        <f t="shared" ref="AA24" si="22">Z24+AA23</f>
        <v>0.33194444444444432</v>
      </c>
      <c r="AB24" s="29">
        <f t="shared" ref="AB24" si="23">AA24+AB23</f>
        <v>0.33263888888888876</v>
      </c>
    </row>
    <row r="25" spans="2:28" ht="26.25" customHeight="1" x14ac:dyDescent="0.25">
      <c r="B25" s="69"/>
      <c r="C25" s="30">
        <v>0.34722222222222227</v>
      </c>
      <c r="D25" s="14">
        <f>C25+D23</f>
        <v>0.35416666666666669</v>
      </c>
      <c r="E25" s="14">
        <f>D25+E23</f>
        <v>0.35555555555555557</v>
      </c>
      <c r="F25" s="14">
        <f t="shared" ref="F25:S25" si="24">E25+F23</f>
        <v>0.35694444444444445</v>
      </c>
      <c r="G25" s="14">
        <f t="shared" si="24"/>
        <v>0.3576388888888889</v>
      </c>
      <c r="H25" s="14">
        <f t="shared" si="24"/>
        <v>0.35833333333333334</v>
      </c>
      <c r="I25" s="14">
        <f t="shared" si="24"/>
        <v>0.35972222222222222</v>
      </c>
      <c r="J25" s="14">
        <f t="shared" si="24"/>
        <v>0.3611111111111111</v>
      </c>
      <c r="K25" s="14">
        <f t="shared" si="24"/>
        <v>0.36180555555555555</v>
      </c>
      <c r="L25" s="14">
        <f t="shared" si="24"/>
        <v>0.36319444444444443</v>
      </c>
      <c r="M25" s="14">
        <f t="shared" si="24"/>
        <v>0.36388888888888887</v>
      </c>
      <c r="N25" s="14">
        <f t="shared" si="24"/>
        <v>0.36527777777777776</v>
      </c>
      <c r="O25" s="14">
        <f t="shared" si="24"/>
        <v>0.3659722222222222</v>
      </c>
      <c r="P25" s="14">
        <f t="shared" si="24"/>
        <v>0.36666666666666664</v>
      </c>
      <c r="Q25" s="14">
        <f t="shared" si="24"/>
        <v>0.36805555555555552</v>
      </c>
      <c r="R25" s="14">
        <f t="shared" si="24"/>
        <v>0.36874999999999997</v>
      </c>
      <c r="S25" s="14">
        <f t="shared" si="24"/>
        <v>0.37013888888888885</v>
      </c>
      <c r="T25" s="14">
        <f>S25+T23</f>
        <v>0.37083333333333329</v>
      </c>
      <c r="U25" s="14">
        <f t="shared" ref="U25:AB25" si="25">T25+U23</f>
        <v>0.37222222222222218</v>
      </c>
      <c r="V25" s="14">
        <f t="shared" si="25"/>
        <v>0.37361111111111106</v>
      </c>
      <c r="W25" s="14">
        <f t="shared" si="25"/>
        <v>0.37569444444444439</v>
      </c>
      <c r="X25" s="14">
        <f t="shared" si="25"/>
        <v>0.37708333333333327</v>
      </c>
      <c r="Y25" s="14">
        <f t="shared" si="25"/>
        <v>0.37847222222222215</v>
      </c>
      <c r="Z25" s="14">
        <f t="shared" si="25"/>
        <v>0.3791666666666666</v>
      </c>
      <c r="AA25" s="14">
        <f t="shared" si="25"/>
        <v>0.38055555555555548</v>
      </c>
      <c r="AB25" s="15">
        <f t="shared" si="25"/>
        <v>0.38124999999999992</v>
      </c>
    </row>
    <row r="26" spans="2:28" ht="26.25" customHeight="1" x14ac:dyDescent="0.25">
      <c r="B26" s="69"/>
      <c r="C26" s="31">
        <v>0.39583333333333331</v>
      </c>
      <c r="D26" s="10">
        <f>C26+D23</f>
        <v>0.40277777777777773</v>
      </c>
      <c r="E26" s="10">
        <f>D26+E23</f>
        <v>0.40416666666666662</v>
      </c>
      <c r="F26" s="10">
        <f t="shared" ref="F26:S26" si="26">E26+F23</f>
        <v>0.4055555555555555</v>
      </c>
      <c r="G26" s="10">
        <f t="shared" si="26"/>
        <v>0.40624999999999994</v>
      </c>
      <c r="H26" s="10">
        <f t="shared" si="26"/>
        <v>0.40694444444444439</v>
      </c>
      <c r="I26" s="10">
        <f t="shared" si="26"/>
        <v>0.40833333333333327</v>
      </c>
      <c r="J26" s="10">
        <f t="shared" si="26"/>
        <v>0.40972222222222215</v>
      </c>
      <c r="K26" s="10">
        <f t="shared" si="26"/>
        <v>0.4104166666666666</v>
      </c>
      <c r="L26" s="10">
        <f t="shared" si="26"/>
        <v>0.41180555555555548</v>
      </c>
      <c r="M26" s="10">
        <f t="shared" si="26"/>
        <v>0.41249999999999992</v>
      </c>
      <c r="N26" s="10">
        <f t="shared" si="26"/>
        <v>0.41388888888888881</v>
      </c>
      <c r="O26" s="10">
        <f t="shared" si="26"/>
        <v>0.41458333333333325</v>
      </c>
      <c r="P26" s="10">
        <f t="shared" si="26"/>
        <v>0.41527777777777769</v>
      </c>
      <c r="Q26" s="10">
        <f t="shared" si="26"/>
        <v>0.41666666666666657</v>
      </c>
      <c r="R26" s="10">
        <f t="shared" si="26"/>
        <v>0.41736111111111102</v>
      </c>
      <c r="S26" s="10">
        <f t="shared" si="26"/>
        <v>0.4187499999999999</v>
      </c>
      <c r="T26" s="10">
        <f>S26+T23</f>
        <v>0.41944444444444434</v>
      </c>
      <c r="U26" s="10">
        <f t="shared" ref="U26:AB26" si="27">T26+U23</f>
        <v>0.42083333333333323</v>
      </c>
      <c r="V26" s="10">
        <f t="shared" si="27"/>
        <v>0.42222222222222211</v>
      </c>
      <c r="W26" s="10">
        <f t="shared" si="27"/>
        <v>0.42430555555555544</v>
      </c>
      <c r="X26" s="10">
        <f t="shared" si="27"/>
        <v>0.42569444444444432</v>
      </c>
      <c r="Y26" s="10">
        <f t="shared" si="27"/>
        <v>0.4270833333333332</v>
      </c>
      <c r="Z26" s="10">
        <f t="shared" si="27"/>
        <v>0.42777777777777765</v>
      </c>
      <c r="AA26" s="10">
        <f t="shared" si="27"/>
        <v>0.42916666666666653</v>
      </c>
      <c r="AB26" s="12">
        <f t="shared" si="27"/>
        <v>0.42986111111111097</v>
      </c>
    </row>
    <row r="27" spans="2:28" ht="26.25" customHeight="1" x14ac:dyDescent="0.25">
      <c r="B27" s="69"/>
      <c r="C27" s="32" t="s">
        <v>32</v>
      </c>
      <c r="D27" s="22">
        <v>0.4375</v>
      </c>
      <c r="E27" s="14">
        <f>D27+E23</f>
        <v>0.43888888888888888</v>
      </c>
      <c r="F27" s="14">
        <f t="shared" ref="F27:S27" si="28">E27+F23</f>
        <v>0.44027777777777777</v>
      </c>
      <c r="G27" s="14">
        <f t="shared" si="28"/>
        <v>0.44097222222222221</v>
      </c>
      <c r="H27" s="14">
        <f t="shared" si="28"/>
        <v>0.44166666666666665</v>
      </c>
      <c r="I27" s="14">
        <f t="shared" si="28"/>
        <v>0.44305555555555554</v>
      </c>
      <c r="J27" s="14">
        <f t="shared" si="28"/>
        <v>0.44444444444444442</v>
      </c>
      <c r="K27" s="14">
        <f t="shared" si="28"/>
        <v>0.44513888888888886</v>
      </c>
      <c r="L27" s="14">
        <f t="shared" si="28"/>
        <v>0.44652777777777775</v>
      </c>
      <c r="M27" s="14">
        <f t="shared" si="28"/>
        <v>0.44722222222222219</v>
      </c>
      <c r="N27" s="14">
        <f t="shared" si="28"/>
        <v>0.44861111111111107</v>
      </c>
      <c r="O27" s="14">
        <f t="shared" si="28"/>
        <v>0.44930555555555551</v>
      </c>
      <c r="P27" s="14">
        <f t="shared" si="28"/>
        <v>0.44999999999999996</v>
      </c>
      <c r="Q27" s="14">
        <f t="shared" si="28"/>
        <v>0.45138888888888884</v>
      </c>
      <c r="R27" s="14">
        <f t="shared" si="28"/>
        <v>0.45208333333333328</v>
      </c>
      <c r="S27" s="14">
        <f t="shared" si="28"/>
        <v>0.45347222222222217</v>
      </c>
      <c r="T27" s="14">
        <f>S27+T23</f>
        <v>0.45416666666666661</v>
      </c>
      <c r="U27" s="14">
        <f t="shared" ref="U27:AB27" si="29">T27+U23</f>
        <v>0.45555555555555549</v>
      </c>
      <c r="V27" s="14">
        <f t="shared" si="29"/>
        <v>0.45694444444444438</v>
      </c>
      <c r="W27" s="14">
        <f t="shared" si="29"/>
        <v>0.4590277777777777</v>
      </c>
      <c r="X27" s="14">
        <f t="shared" si="29"/>
        <v>0.46041666666666659</v>
      </c>
      <c r="Y27" s="14">
        <f t="shared" si="29"/>
        <v>0.46180555555555547</v>
      </c>
      <c r="Z27" s="14">
        <f t="shared" si="29"/>
        <v>0.46249999999999991</v>
      </c>
      <c r="AA27" s="14">
        <f t="shared" si="29"/>
        <v>0.4638888888888888</v>
      </c>
      <c r="AB27" s="15">
        <f t="shared" si="29"/>
        <v>0.46458333333333324</v>
      </c>
    </row>
    <row r="28" spans="2:28" ht="26.25" customHeight="1" x14ac:dyDescent="0.25">
      <c r="B28" s="69"/>
      <c r="C28" s="31">
        <v>0.47222222222222227</v>
      </c>
      <c r="D28" s="10">
        <v>0.47916666666666669</v>
      </c>
      <c r="E28" s="10">
        <f>D28+E23</f>
        <v>0.48055555555555557</v>
      </c>
      <c r="F28" s="10">
        <f t="shared" ref="F28:S28" si="30">E28+F23</f>
        <v>0.48194444444444445</v>
      </c>
      <c r="G28" s="10">
        <f t="shared" si="30"/>
        <v>0.4826388888888889</v>
      </c>
      <c r="H28" s="10">
        <f t="shared" si="30"/>
        <v>0.48333333333333334</v>
      </c>
      <c r="I28" s="10">
        <f t="shared" si="30"/>
        <v>0.48472222222222222</v>
      </c>
      <c r="J28" s="10">
        <f t="shared" si="30"/>
        <v>0.4861111111111111</v>
      </c>
      <c r="K28" s="10">
        <f t="shared" si="30"/>
        <v>0.48680555555555555</v>
      </c>
      <c r="L28" s="10">
        <f t="shared" si="30"/>
        <v>0.48819444444444443</v>
      </c>
      <c r="M28" s="10">
        <f t="shared" si="30"/>
        <v>0.48888888888888887</v>
      </c>
      <c r="N28" s="10">
        <f t="shared" si="30"/>
        <v>0.49027777777777776</v>
      </c>
      <c r="O28" s="10">
        <f t="shared" si="30"/>
        <v>0.4909722222222222</v>
      </c>
      <c r="P28" s="10">
        <f t="shared" si="30"/>
        <v>0.49166666666666664</v>
      </c>
      <c r="Q28" s="10">
        <f t="shared" si="30"/>
        <v>0.49305555555555552</v>
      </c>
      <c r="R28" s="10">
        <f t="shared" si="30"/>
        <v>0.49374999999999997</v>
      </c>
      <c r="S28" s="10">
        <f t="shared" si="30"/>
        <v>0.49513888888888885</v>
      </c>
      <c r="T28" s="10">
        <f>S28+T23</f>
        <v>0.49583333333333329</v>
      </c>
      <c r="U28" s="10">
        <f t="shared" ref="U28:AB28" si="31">T28+U23</f>
        <v>0.49722222222222218</v>
      </c>
      <c r="V28" s="10">
        <f t="shared" si="31"/>
        <v>0.49861111111111106</v>
      </c>
      <c r="W28" s="10">
        <f t="shared" si="31"/>
        <v>0.50069444444444444</v>
      </c>
      <c r="X28" s="10">
        <f t="shared" si="31"/>
        <v>0.50208333333333333</v>
      </c>
      <c r="Y28" s="10">
        <f t="shared" si="31"/>
        <v>0.50347222222222221</v>
      </c>
      <c r="Z28" s="10">
        <f t="shared" si="31"/>
        <v>0.50416666666666665</v>
      </c>
      <c r="AA28" s="10">
        <f t="shared" si="31"/>
        <v>0.50555555555555554</v>
      </c>
      <c r="AB28" s="12">
        <f t="shared" si="31"/>
        <v>0.50624999999999998</v>
      </c>
    </row>
    <row r="29" spans="2:28" ht="26.25" customHeight="1" x14ac:dyDescent="0.25">
      <c r="B29" s="69"/>
      <c r="C29" s="32" t="s">
        <v>32</v>
      </c>
      <c r="D29" s="22">
        <v>0.52083333333333337</v>
      </c>
      <c r="E29" s="14">
        <f>D29+E23</f>
        <v>0.52222222222222225</v>
      </c>
      <c r="F29" s="14">
        <f t="shared" ref="F29:S29" si="32">E29+F23</f>
        <v>0.52361111111111114</v>
      </c>
      <c r="G29" s="14">
        <f t="shared" si="32"/>
        <v>0.52430555555555558</v>
      </c>
      <c r="H29" s="14">
        <f t="shared" si="32"/>
        <v>0.52500000000000002</v>
      </c>
      <c r="I29" s="14">
        <f t="shared" si="32"/>
        <v>0.52638888888888891</v>
      </c>
      <c r="J29" s="14">
        <f t="shared" si="32"/>
        <v>0.52777777777777779</v>
      </c>
      <c r="K29" s="14">
        <f t="shared" si="32"/>
        <v>0.52847222222222223</v>
      </c>
      <c r="L29" s="14">
        <f t="shared" si="32"/>
        <v>0.52986111111111112</v>
      </c>
      <c r="M29" s="14">
        <f t="shared" si="32"/>
        <v>0.53055555555555556</v>
      </c>
      <c r="N29" s="14">
        <f t="shared" si="32"/>
        <v>0.53194444444444444</v>
      </c>
      <c r="O29" s="14">
        <f t="shared" si="32"/>
        <v>0.53263888888888888</v>
      </c>
      <c r="P29" s="14">
        <f t="shared" si="32"/>
        <v>0.53333333333333333</v>
      </c>
      <c r="Q29" s="14">
        <f t="shared" si="32"/>
        <v>0.53472222222222221</v>
      </c>
      <c r="R29" s="14">
        <f t="shared" si="32"/>
        <v>0.53541666666666665</v>
      </c>
      <c r="S29" s="14">
        <f t="shared" si="32"/>
        <v>0.53680555555555554</v>
      </c>
      <c r="T29" s="14">
        <f>S29+T23</f>
        <v>0.53749999999999998</v>
      </c>
      <c r="U29" s="14">
        <f t="shared" ref="U29:AB29" si="33">T29+U23</f>
        <v>0.53888888888888886</v>
      </c>
      <c r="V29" s="14">
        <f t="shared" si="33"/>
        <v>0.54027777777777775</v>
      </c>
      <c r="W29" s="14">
        <f t="shared" si="33"/>
        <v>0.54236111111111107</v>
      </c>
      <c r="X29" s="14">
        <f t="shared" si="33"/>
        <v>0.54374999999999996</v>
      </c>
      <c r="Y29" s="14">
        <f t="shared" si="33"/>
        <v>0.54513888888888884</v>
      </c>
      <c r="Z29" s="14">
        <f t="shared" si="33"/>
        <v>0.54583333333333328</v>
      </c>
      <c r="AA29" s="14">
        <f t="shared" si="33"/>
        <v>0.54722222222222217</v>
      </c>
      <c r="AB29" s="15">
        <f t="shared" si="33"/>
        <v>0.54791666666666661</v>
      </c>
    </row>
    <row r="30" spans="2:28" ht="26.25" customHeight="1" x14ac:dyDescent="0.25">
      <c r="B30" s="69"/>
      <c r="C30" s="33" t="s">
        <v>32</v>
      </c>
      <c r="D30" s="21">
        <v>0.56597222222222221</v>
      </c>
      <c r="E30" s="10">
        <f>D30+E23</f>
        <v>0.56736111111111109</v>
      </c>
      <c r="F30" s="10">
        <f t="shared" ref="F30:S30" si="34">E30+F23</f>
        <v>0.56874999999999998</v>
      </c>
      <c r="G30" s="10">
        <f t="shared" si="34"/>
        <v>0.56944444444444442</v>
      </c>
      <c r="H30" s="10">
        <f t="shared" si="34"/>
        <v>0.57013888888888886</v>
      </c>
      <c r="I30" s="10">
        <f t="shared" si="34"/>
        <v>0.57152777777777775</v>
      </c>
      <c r="J30" s="10">
        <f t="shared" si="34"/>
        <v>0.57291666666666663</v>
      </c>
      <c r="K30" s="10">
        <f t="shared" si="34"/>
        <v>0.57361111111111107</v>
      </c>
      <c r="L30" s="10">
        <f t="shared" si="34"/>
        <v>0.57499999999999996</v>
      </c>
      <c r="M30" s="10">
        <f t="shared" si="34"/>
        <v>0.5756944444444444</v>
      </c>
      <c r="N30" s="10">
        <f t="shared" si="34"/>
        <v>0.57708333333333328</v>
      </c>
      <c r="O30" s="10">
        <f t="shared" si="34"/>
        <v>0.57777777777777772</v>
      </c>
      <c r="P30" s="10">
        <f t="shared" si="34"/>
        <v>0.57847222222222217</v>
      </c>
      <c r="Q30" s="10">
        <f t="shared" si="34"/>
        <v>0.57986111111111105</v>
      </c>
      <c r="R30" s="10">
        <f t="shared" si="34"/>
        <v>0.58055555555555549</v>
      </c>
      <c r="S30" s="10">
        <f t="shared" si="34"/>
        <v>0.58194444444444438</v>
      </c>
      <c r="T30" s="10">
        <f>S30+T23</f>
        <v>0.58263888888888882</v>
      </c>
      <c r="U30" s="10">
        <f t="shared" ref="U30:AB30" si="35">T30+U23</f>
        <v>0.5840277777777777</v>
      </c>
      <c r="V30" s="10">
        <f t="shared" si="35"/>
        <v>0.58541666666666659</v>
      </c>
      <c r="W30" s="10">
        <f t="shared" si="35"/>
        <v>0.58749999999999991</v>
      </c>
      <c r="X30" s="10">
        <f t="shared" si="35"/>
        <v>0.5888888888888888</v>
      </c>
      <c r="Y30" s="10">
        <f t="shared" si="35"/>
        <v>0.59027777777777768</v>
      </c>
      <c r="Z30" s="10">
        <f t="shared" si="35"/>
        <v>0.59097222222222212</v>
      </c>
      <c r="AA30" s="10">
        <f t="shared" si="35"/>
        <v>0.59236111111111101</v>
      </c>
      <c r="AB30" s="12">
        <f t="shared" si="35"/>
        <v>0.59305555555555545</v>
      </c>
    </row>
    <row r="31" spans="2:28" ht="26.25" customHeight="1" x14ac:dyDescent="0.25">
      <c r="B31" s="69"/>
      <c r="C31" s="32" t="s">
        <v>32</v>
      </c>
      <c r="D31" s="22">
        <v>0.60416666666666663</v>
      </c>
      <c r="E31" s="14">
        <f>D31+E23</f>
        <v>0.60555555555555551</v>
      </c>
      <c r="F31" s="14">
        <f t="shared" ref="F31:S31" si="36">E31+F23</f>
        <v>0.6069444444444444</v>
      </c>
      <c r="G31" s="14">
        <f t="shared" si="36"/>
        <v>0.60763888888888884</v>
      </c>
      <c r="H31" s="14">
        <f t="shared" si="36"/>
        <v>0.60833333333333328</v>
      </c>
      <c r="I31" s="14">
        <f t="shared" si="36"/>
        <v>0.60972222222222217</v>
      </c>
      <c r="J31" s="14">
        <f t="shared" si="36"/>
        <v>0.61111111111111105</v>
      </c>
      <c r="K31" s="14">
        <f t="shared" si="36"/>
        <v>0.61180555555555549</v>
      </c>
      <c r="L31" s="14">
        <f t="shared" si="36"/>
        <v>0.61319444444444438</v>
      </c>
      <c r="M31" s="14">
        <f t="shared" si="36"/>
        <v>0.61388888888888882</v>
      </c>
      <c r="N31" s="14">
        <f t="shared" si="36"/>
        <v>0.6152777777777777</v>
      </c>
      <c r="O31" s="14">
        <f t="shared" si="36"/>
        <v>0.61597222222222214</v>
      </c>
      <c r="P31" s="14">
        <f t="shared" si="36"/>
        <v>0.61666666666666659</v>
      </c>
      <c r="Q31" s="14">
        <f t="shared" si="36"/>
        <v>0.61805555555555547</v>
      </c>
      <c r="R31" s="14">
        <f t="shared" si="36"/>
        <v>0.61874999999999991</v>
      </c>
      <c r="S31" s="14">
        <f t="shared" si="36"/>
        <v>0.6201388888888888</v>
      </c>
      <c r="T31" s="14">
        <f>S31+T23</f>
        <v>0.62083333333333324</v>
      </c>
      <c r="U31" s="14">
        <f t="shared" ref="U31:AB31" si="37">T31+U23</f>
        <v>0.62222222222222212</v>
      </c>
      <c r="V31" s="14">
        <f t="shared" si="37"/>
        <v>0.62361111111111101</v>
      </c>
      <c r="W31" s="14">
        <f t="shared" si="37"/>
        <v>0.62569444444444433</v>
      </c>
      <c r="X31" s="14">
        <f t="shared" si="37"/>
        <v>0.62708333333333321</v>
      </c>
      <c r="Y31" s="14">
        <f t="shared" si="37"/>
        <v>0.6284722222222221</v>
      </c>
      <c r="Z31" s="14">
        <f t="shared" si="37"/>
        <v>0.62916666666666654</v>
      </c>
      <c r="AA31" s="14">
        <f t="shared" si="37"/>
        <v>0.63055555555555542</v>
      </c>
      <c r="AB31" s="15">
        <f t="shared" si="37"/>
        <v>0.63124999999999987</v>
      </c>
    </row>
    <row r="32" spans="2:28" ht="26.25" customHeight="1" x14ac:dyDescent="0.25">
      <c r="B32" s="69"/>
      <c r="C32" s="33" t="s">
        <v>32</v>
      </c>
      <c r="D32" s="21">
        <v>0.63194444444444442</v>
      </c>
      <c r="E32" s="10">
        <f>D32+E23</f>
        <v>0.6333333333333333</v>
      </c>
      <c r="F32" s="10">
        <f t="shared" ref="F32:S32" si="38">E32+F23</f>
        <v>0.63472222222222219</v>
      </c>
      <c r="G32" s="10">
        <f t="shared" si="38"/>
        <v>0.63541666666666663</v>
      </c>
      <c r="H32" s="10">
        <f t="shared" si="38"/>
        <v>0.63611111111111107</v>
      </c>
      <c r="I32" s="10">
        <f t="shared" si="38"/>
        <v>0.63749999999999996</v>
      </c>
      <c r="J32" s="10">
        <f t="shared" si="38"/>
        <v>0.63888888888888884</v>
      </c>
      <c r="K32" s="10">
        <f t="shared" si="38"/>
        <v>0.63958333333333328</v>
      </c>
      <c r="L32" s="10">
        <f t="shared" si="38"/>
        <v>0.64097222222222217</v>
      </c>
      <c r="M32" s="10">
        <f t="shared" si="38"/>
        <v>0.64166666666666661</v>
      </c>
      <c r="N32" s="10">
        <f t="shared" si="38"/>
        <v>0.64305555555555549</v>
      </c>
      <c r="O32" s="10">
        <f t="shared" si="38"/>
        <v>0.64374999999999993</v>
      </c>
      <c r="P32" s="10">
        <f t="shared" si="38"/>
        <v>0.64444444444444438</v>
      </c>
      <c r="Q32" s="10">
        <f t="shared" si="38"/>
        <v>0.64583333333333326</v>
      </c>
      <c r="R32" s="10">
        <f t="shared" si="38"/>
        <v>0.6465277777777777</v>
      </c>
      <c r="S32" s="10">
        <f t="shared" si="38"/>
        <v>0.64791666666666659</v>
      </c>
      <c r="T32" s="10">
        <f>S32+T23</f>
        <v>0.64861111111111103</v>
      </c>
      <c r="U32" s="10">
        <f t="shared" ref="U32:AB32" si="39">T32+U23</f>
        <v>0.64999999999999991</v>
      </c>
      <c r="V32" s="10">
        <f t="shared" si="39"/>
        <v>0.6513888888888888</v>
      </c>
      <c r="W32" s="10">
        <f t="shared" si="39"/>
        <v>0.65347222222222212</v>
      </c>
      <c r="X32" s="10">
        <f t="shared" si="39"/>
        <v>0.65486111111111101</v>
      </c>
      <c r="Y32" s="10">
        <f t="shared" si="39"/>
        <v>0.65624999999999989</v>
      </c>
      <c r="Z32" s="10">
        <f t="shared" si="39"/>
        <v>0.65694444444444433</v>
      </c>
      <c r="AA32" s="10">
        <f t="shared" si="39"/>
        <v>0.65833333333333321</v>
      </c>
      <c r="AB32" s="12">
        <f t="shared" si="39"/>
        <v>0.65902777777777766</v>
      </c>
    </row>
    <row r="33" spans="2:28" ht="26.25" customHeight="1" x14ac:dyDescent="0.25">
      <c r="B33" s="69"/>
      <c r="C33" s="30">
        <v>0.69444444444444453</v>
      </c>
      <c r="D33" s="14">
        <f>C33+D23</f>
        <v>0.70138888888888895</v>
      </c>
      <c r="E33" s="14">
        <f>D33+E23</f>
        <v>0.70277777777777783</v>
      </c>
      <c r="F33" s="14">
        <f t="shared" ref="F33:S33" si="40">E33+F23</f>
        <v>0.70416666666666672</v>
      </c>
      <c r="G33" s="14">
        <f t="shared" si="40"/>
        <v>0.70486111111111116</v>
      </c>
      <c r="H33" s="14">
        <f t="shared" si="40"/>
        <v>0.7055555555555556</v>
      </c>
      <c r="I33" s="14">
        <f t="shared" si="40"/>
        <v>0.70694444444444449</v>
      </c>
      <c r="J33" s="14">
        <f t="shared" si="40"/>
        <v>0.70833333333333337</v>
      </c>
      <c r="K33" s="14">
        <f t="shared" si="40"/>
        <v>0.70902777777777781</v>
      </c>
      <c r="L33" s="14">
        <f t="shared" si="40"/>
        <v>0.7104166666666667</v>
      </c>
      <c r="M33" s="14">
        <f t="shared" si="40"/>
        <v>0.71111111111111114</v>
      </c>
      <c r="N33" s="14">
        <f t="shared" si="40"/>
        <v>0.71250000000000002</v>
      </c>
      <c r="O33" s="14">
        <f t="shared" si="40"/>
        <v>0.71319444444444446</v>
      </c>
      <c r="P33" s="14">
        <f t="shared" si="40"/>
        <v>0.71388888888888891</v>
      </c>
      <c r="Q33" s="14">
        <f t="shared" si="40"/>
        <v>0.71527777777777779</v>
      </c>
      <c r="R33" s="14">
        <f t="shared" si="40"/>
        <v>0.71597222222222223</v>
      </c>
      <c r="S33" s="14">
        <f t="shared" si="40"/>
        <v>0.71736111111111112</v>
      </c>
      <c r="T33" s="14">
        <f>S33+T23</f>
        <v>0.71805555555555556</v>
      </c>
      <c r="U33" s="14">
        <f t="shared" ref="U33:AB33" si="41">T33+U23</f>
        <v>0.71944444444444444</v>
      </c>
      <c r="V33" s="14">
        <f t="shared" si="41"/>
        <v>0.72083333333333333</v>
      </c>
      <c r="W33" s="14">
        <f t="shared" si="41"/>
        <v>0.72291666666666665</v>
      </c>
      <c r="X33" s="14">
        <f t="shared" si="41"/>
        <v>0.72430555555555554</v>
      </c>
      <c r="Y33" s="14">
        <f t="shared" si="41"/>
        <v>0.72569444444444442</v>
      </c>
      <c r="Z33" s="14">
        <f t="shared" si="41"/>
        <v>0.72638888888888886</v>
      </c>
      <c r="AA33" s="14">
        <f t="shared" si="41"/>
        <v>0.72777777777777775</v>
      </c>
      <c r="AB33" s="15">
        <f t="shared" si="41"/>
        <v>0.72847222222222219</v>
      </c>
    </row>
    <row r="34" spans="2:28" ht="26.25" customHeight="1" x14ac:dyDescent="0.25">
      <c r="B34" s="69"/>
      <c r="C34" s="33" t="s">
        <v>32</v>
      </c>
      <c r="D34" s="21">
        <v>0.71527777777777779</v>
      </c>
      <c r="E34" s="10">
        <f>D34+E23</f>
        <v>0.71666666666666667</v>
      </c>
      <c r="F34" s="10">
        <f t="shared" ref="F34:S34" si="42">E34+F23</f>
        <v>0.71805555555555556</v>
      </c>
      <c r="G34" s="10">
        <f t="shared" si="42"/>
        <v>0.71875</v>
      </c>
      <c r="H34" s="10">
        <f t="shared" si="42"/>
        <v>0.71944444444444444</v>
      </c>
      <c r="I34" s="10">
        <f t="shared" si="42"/>
        <v>0.72083333333333333</v>
      </c>
      <c r="J34" s="10">
        <f t="shared" si="42"/>
        <v>0.72222222222222221</v>
      </c>
      <c r="K34" s="10">
        <f t="shared" si="42"/>
        <v>0.72291666666666665</v>
      </c>
      <c r="L34" s="10">
        <f t="shared" si="42"/>
        <v>0.72430555555555554</v>
      </c>
      <c r="M34" s="10">
        <f t="shared" si="42"/>
        <v>0.72499999999999998</v>
      </c>
      <c r="N34" s="10">
        <f t="shared" si="42"/>
        <v>0.72638888888888886</v>
      </c>
      <c r="O34" s="10">
        <f t="shared" si="42"/>
        <v>0.7270833333333333</v>
      </c>
      <c r="P34" s="10">
        <f t="shared" si="42"/>
        <v>0.72777777777777775</v>
      </c>
      <c r="Q34" s="10">
        <f t="shared" si="42"/>
        <v>0.72916666666666663</v>
      </c>
      <c r="R34" s="10">
        <f t="shared" si="42"/>
        <v>0.72986111111111107</v>
      </c>
      <c r="S34" s="10">
        <f t="shared" si="42"/>
        <v>0.73124999999999996</v>
      </c>
      <c r="T34" s="10">
        <f>S34+T23</f>
        <v>0.7319444444444444</v>
      </c>
      <c r="U34" s="10">
        <f t="shared" ref="U34:AB34" si="43">T34+U23</f>
        <v>0.73333333333333328</v>
      </c>
      <c r="V34" s="10">
        <f t="shared" si="43"/>
        <v>0.73472222222222217</v>
      </c>
      <c r="W34" s="10">
        <f t="shared" si="43"/>
        <v>0.73680555555555549</v>
      </c>
      <c r="X34" s="10">
        <f t="shared" si="43"/>
        <v>0.73819444444444438</v>
      </c>
      <c r="Y34" s="10">
        <f t="shared" si="43"/>
        <v>0.73958333333333326</v>
      </c>
      <c r="Z34" s="10">
        <f t="shared" si="43"/>
        <v>0.7402777777777777</v>
      </c>
      <c r="AA34" s="10">
        <f t="shared" si="43"/>
        <v>0.74166666666666659</v>
      </c>
      <c r="AB34" s="12">
        <f t="shared" si="43"/>
        <v>0.74236111111111103</v>
      </c>
    </row>
    <row r="35" spans="2:28" ht="26.25" customHeight="1" x14ac:dyDescent="0.25">
      <c r="B35" s="69"/>
      <c r="C35" s="32" t="s">
        <v>32</v>
      </c>
      <c r="D35" s="22">
        <v>0.75694444444444453</v>
      </c>
      <c r="E35" s="14">
        <f>D35+E23</f>
        <v>0.75833333333333341</v>
      </c>
      <c r="F35" s="14">
        <f t="shared" ref="F35:S35" si="44">E35+F23</f>
        <v>0.7597222222222223</v>
      </c>
      <c r="G35" s="14">
        <f t="shared" si="44"/>
        <v>0.76041666666666674</v>
      </c>
      <c r="H35" s="14">
        <f t="shared" si="44"/>
        <v>0.76111111111111118</v>
      </c>
      <c r="I35" s="14">
        <f t="shared" si="44"/>
        <v>0.76250000000000007</v>
      </c>
      <c r="J35" s="14">
        <f t="shared" si="44"/>
        <v>0.76388888888888895</v>
      </c>
      <c r="K35" s="14">
        <f t="shared" si="44"/>
        <v>0.76458333333333339</v>
      </c>
      <c r="L35" s="14">
        <f t="shared" si="44"/>
        <v>0.76597222222222228</v>
      </c>
      <c r="M35" s="14">
        <f t="shared" si="44"/>
        <v>0.76666666666666672</v>
      </c>
      <c r="N35" s="14">
        <f t="shared" si="44"/>
        <v>0.7680555555555556</v>
      </c>
      <c r="O35" s="14">
        <f t="shared" si="44"/>
        <v>0.76875000000000004</v>
      </c>
      <c r="P35" s="14">
        <f t="shared" si="44"/>
        <v>0.76944444444444449</v>
      </c>
      <c r="Q35" s="14">
        <f t="shared" si="44"/>
        <v>0.77083333333333337</v>
      </c>
      <c r="R35" s="14">
        <f t="shared" si="44"/>
        <v>0.77152777777777781</v>
      </c>
      <c r="S35" s="14">
        <f t="shared" si="44"/>
        <v>0.7729166666666667</v>
      </c>
      <c r="T35" s="14">
        <f>S35+T23</f>
        <v>0.77361111111111114</v>
      </c>
      <c r="U35" s="14">
        <f t="shared" ref="U35:AB35" si="45">T35+U23</f>
        <v>0.77500000000000002</v>
      </c>
      <c r="V35" s="14">
        <f t="shared" si="45"/>
        <v>0.77638888888888891</v>
      </c>
      <c r="W35" s="14">
        <f t="shared" si="45"/>
        <v>0.77847222222222223</v>
      </c>
      <c r="X35" s="14">
        <f t="shared" si="45"/>
        <v>0.77986111111111112</v>
      </c>
      <c r="Y35" s="14">
        <f t="shared" si="45"/>
        <v>0.78125</v>
      </c>
      <c r="Z35" s="14">
        <f t="shared" si="45"/>
        <v>0.78194444444444444</v>
      </c>
      <c r="AA35" s="14">
        <f t="shared" si="45"/>
        <v>0.78333333333333333</v>
      </c>
      <c r="AB35" s="15">
        <f t="shared" si="45"/>
        <v>0.78402777777777777</v>
      </c>
    </row>
    <row r="36" spans="2:28" ht="26.25" customHeight="1" x14ac:dyDescent="0.25">
      <c r="B36" s="69"/>
      <c r="C36" s="31">
        <v>0.80555555555555547</v>
      </c>
      <c r="D36" s="10">
        <f>C36+D23</f>
        <v>0.81249999999999989</v>
      </c>
      <c r="E36" s="10">
        <f>D36+E23</f>
        <v>0.81388888888888877</v>
      </c>
      <c r="F36" s="10">
        <f t="shared" ref="F36:S36" si="46">E36+F23</f>
        <v>0.81527777777777766</v>
      </c>
      <c r="G36" s="10">
        <f t="shared" si="46"/>
        <v>0.8159722222222221</v>
      </c>
      <c r="H36" s="10">
        <f t="shared" si="46"/>
        <v>0.81666666666666654</v>
      </c>
      <c r="I36" s="10">
        <f t="shared" si="46"/>
        <v>0.81805555555555542</v>
      </c>
      <c r="J36" s="10">
        <f t="shared" si="46"/>
        <v>0.81944444444444431</v>
      </c>
      <c r="K36" s="10">
        <f t="shared" si="46"/>
        <v>0.82013888888888875</v>
      </c>
      <c r="L36" s="10">
        <f t="shared" si="46"/>
        <v>0.82152777777777763</v>
      </c>
      <c r="M36" s="10">
        <f t="shared" si="46"/>
        <v>0.82222222222222208</v>
      </c>
      <c r="N36" s="10">
        <f t="shared" si="46"/>
        <v>0.82361111111111096</v>
      </c>
      <c r="O36" s="10">
        <f t="shared" si="46"/>
        <v>0.8243055555555554</v>
      </c>
      <c r="P36" s="10">
        <f t="shared" si="46"/>
        <v>0.82499999999999984</v>
      </c>
      <c r="Q36" s="10">
        <f t="shared" si="46"/>
        <v>0.82638888888888873</v>
      </c>
      <c r="R36" s="10">
        <f t="shared" si="46"/>
        <v>0.82708333333333317</v>
      </c>
      <c r="S36" s="10">
        <f t="shared" si="46"/>
        <v>0.82847222222222205</v>
      </c>
      <c r="T36" s="10">
        <f>S36+T23</f>
        <v>0.8291666666666665</v>
      </c>
      <c r="U36" s="10">
        <f t="shared" ref="U36:AB36" si="47">T36+U23</f>
        <v>0.83055555555555538</v>
      </c>
      <c r="V36" s="10">
        <f t="shared" si="47"/>
        <v>0.83194444444444426</v>
      </c>
      <c r="W36" s="10">
        <f t="shared" si="47"/>
        <v>0.83402777777777759</v>
      </c>
      <c r="X36" s="10">
        <f t="shared" si="47"/>
        <v>0.83541666666666647</v>
      </c>
      <c r="Y36" s="10">
        <f t="shared" si="47"/>
        <v>0.83680555555555536</v>
      </c>
      <c r="Z36" s="10">
        <f t="shared" si="47"/>
        <v>0.8374999999999998</v>
      </c>
      <c r="AA36" s="10">
        <f t="shared" si="47"/>
        <v>0.83888888888888868</v>
      </c>
      <c r="AB36" s="12">
        <f t="shared" si="47"/>
        <v>0.83958333333333313</v>
      </c>
    </row>
    <row r="37" spans="2:28" ht="26.25" customHeight="1" x14ac:dyDescent="0.25">
      <c r="B37" s="69"/>
      <c r="C37" s="32" t="s">
        <v>32</v>
      </c>
      <c r="D37" s="22">
        <v>0.84027777777777779</v>
      </c>
      <c r="E37" s="14">
        <f>D37+E23</f>
        <v>0.84166666666666667</v>
      </c>
      <c r="F37" s="14">
        <f t="shared" ref="F37:S37" si="48">E37+F23</f>
        <v>0.84305555555555556</v>
      </c>
      <c r="G37" s="14">
        <f t="shared" si="48"/>
        <v>0.84375</v>
      </c>
      <c r="H37" s="14">
        <f t="shared" si="48"/>
        <v>0.84444444444444444</v>
      </c>
      <c r="I37" s="14">
        <f t="shared" si="48"/>
        <v>0.84583333333333333</v>
      </c>
      <c r="J37" s="14">
        <f t="shared" si="48"/>
        <v>0.84722222222222221</v>
      </c>
      <c r="K37" s="14">
        <f t="shared" si="48"/>
        <v>0.84791666666666665</v>
      </c>
      <c r="L37" s="14">
        <f t="shared" si="48"/>
        <v>0.84930555555555554</v>
      </c>
      <c r="M37" s="14">
        <f t="shared" si="48"/>
        <v>0.85</v>
      </c>
      <c r="N37" s="14">
        <f t="shared" si="48"/>
        <v>0.85138888888888886</v>
      </c>
      <c r="O37" s="14">
        <f t="shared" si="48"/>
        <v>0.8520833333333333</v>
      </c>
      <c r="P37" s="14">
        <f t="shared" si="48"/>
        <v>0.85277777777777775</v>
      </c>
      <c r="Q37" s="14">
        <f t="shared" si="48"/>
        <v>0.85416666666666663</v>
      </c>
      <c r="R37" s="14">
        <f t="shared" si="48"/>
        <v>0.85486111111111107</v>
      </c>
      <c r="S37" s="14">
        <f t="shared" si="48"/>
        <v>0.85624999999999996</v>
      </c>
      <c r="T37" s="14">
        <f>S37+T23</f>
        <v>0.8569444444444444</v>
      </c>
      <c r="U37" s="14">
        <f t="shared" ref="U37:AB37" si="49">T37+U23</f>
        <v>0.85833333333333328</v>
      </c>
      <c r="V37" s="14">
        <f t="shared" si="49"/>
        <v>0.85972222222222217</v>
      </c>
      <c r="W37" s="14">
        <f t="shared" si="49"/>
        <v>0.86180555555555549</v>
      </c>
      <c r="X37" s="14">
        <f t="shared" si="49"/>
        <v>0.86319444444444438</v>
      </c>
      <c r="Y37" s="14">
        <f t="shared" si="49"/>
        <v>0.86458333333333326</v>
      </c>
      <c r="Z37" s="14">
        <f t="shared" si="49"/>
        <v>0.8652777777777777</v>
      </c>
      <c r="AA37" s="14">
        <f t="shared" si="49"/>
        <v>0.86666666666666659</v>
      </c>
      <c r="AB37" s="15">
        <f t="shared" si="49"/>
        <v>0.86736111111111103</v>
      </c>
    </row>
    <row r="38" spans="2:28" ht="26.25" customHeight="1" thickBot="1" x14ac:dyDescent="0.3">
      <c r="B38" s="70"/>
      <c r="C38" s="34">
        <v>0.93055555555555547</v>
      </c>
      <c r="D38" s="16">
        <v>0.9375</v>
      </c>
      <c r="E38" s="16">
        <f>D38+E23</f>
        <v>0.93888888888888888</v>
      </c>
      <c r="F38" s="16">
        <f t="shared" ref="F38:S38" si="50">E38+F23</f>
        <v>0.94027777777777777</v>
      </c>
      <c r="G38" s="16">
        <f t="shared" si="50"/>
        <v>0.94097222222222221</v>
      </c>
      <c r="H38" s="16">
        <f t="shared" si="50"/>
        <v>0.94166666666666665</v>
      </c>
      <c r="I38" s="16">
        <f t="shared" si="50"/>
        <v>0.94305555555555554</v>
      </c>
      <c r="J38" s="16">
        <f t="shared" si="50"/>
        <v>0.94444444444444442</v>
      </c>
      <c r="K38" s="16">
        <f t="shared" si="50"/>
        <v>0.94513888888888886</v>
      </c>
      <c r="L38" s="16">
        <f t="shared" si="50"/>
        <v>0.94652777777777775</v>
      </c>
      <c r="M38" s="16">
        <f t="shared" si="50"/>
        <v>0.94722222222222219</v>
      </c>
      <c r="N38" s="16">
        <f t="shared" si="50"/>
        <v>0.94861111111111107</v>
      </c>
      <c r="O38" s="16">
        <f t="shared" si="50"/>
        <v>0.94930555555555551</v>
      </c>
      <c r="P38" s="16">
        <f t="shared" si="50"/>
        <v>0.95</v>
      </c>
      <c r="Q38" s="16">
        <f t="shared" si="50"/>
        <v>0.95138888888888884</v>
      </c>
      <c r="R38" s="16">
        <f t="shared" si="50"/>
        <v>0.95208333333333328</v>
      </c>
      <c r="S38" s="16">
        <f t="shared" si="50"/>
        <v>0.95347222222222217</v>
      </c>
      <c r="T38" s="16">
        <f>S38+T23</f>
        <v>0.95416666666666661</v>
      </c>
      <c r="U38" s="16">
        <f t="shared" ref="U38:AB38" si="51">T38+U23</f>
        <v>0.95555555555555549</v>
      </c>
      <c r="V38" s="16">
        <f t="shared" si="51"/>
        <v>0.95694444444444438</v>
      </c>
      <c r="W38" s="16">
        <f t="shared" si="51"/>
        <v>0.9590277777777777</v>
      </c>
      <c r="X38" s="16">
        <f t="shared" si="51"/>
        <v>0.96041666666666659</v>
      </c>
      <c r="Y38" s="16">
        <f t="shared" si="51"/>
        <v>0.96180555555555547</v>
      </c>
      <c r="Z38" s="16">
        <f t="shared" si="51"/>
        <v>0.96249999999999991</v>
      </c>
      <c r="AA38" s="16">
        <f t="shared" si="51"/>
        <v>0.9638888888888888</v>
      </c>
      <c r="AB38" s="17">
        <f t="shared" si="51"/>
        <v>0.96458333333333324</v>
      </c>
    </row>
    <row r="39" spans="2:28" ht="30" customHeight="1" x14ac:dyDescent="0.25">
      <c r="C39" s="67" t="s">
        <v>39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AA39" s="66" t="s">
        <v>33</v>
      </c>
      <c r="AB39" s="66"/>
    </row>
  </sheetData>
  <mergeCells count="9">
    <mergeCell ref="AA39:AB39"/>
    <mergeCell ref="C20:R20"/>
    <mergeCell ref="C39:R39"/>
    <mergeCell ref="B1:AA1"/>
    <mergeCell ref="B24:B38"/>
    <mergeCell ref="B5:B19"/>
    <mergeCell ref="B2:O2"/>
    <mergeCell ref="AA20:AB20"/>
    <mergeCell ref="B21:O2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06" zoomScaleNormal="106" workbookViewId="0">
      <selection activeCell="Q18" sqref="Q18"/>
    </sheetView>
  </sheetViews>
  <sheetFormatPr defaultRowHeight="16.5" x14ac:dyDescent="0.25"/>
  <cols>
    <col min="1" max="2" width="14.5" customWidth="1"/>
    <col min="3" max="3" width="18.125" customWidth="1"/>
    <col min="4" max="4" width="16.125" customWidth="1"/>
    <col min="5" max="5" width="1.875" customWidth="1"/>
    <col min="6" max="6" width="14" customWidth="1"/>
    <col min="7" max="7" width="15.5" customWidth="1"/>
    <col min="8" max="8" width="17.875" customWidth="1"/>
    <col min="9" max="9" width="15.875" customWidth="1"/>
  </cols>
  <sheetData>
    <row r="1" spans="1:9" ht="24" customHeight="1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24.75" thickBot="1" x14ac:dyDescent="0.45">
      <c r="A3" s="77" t="s">
        <v>40</v>
      </c>
      <c r="B3" s="77"/>
      <c r="C3" s="77"/>
      <c r="D3" s="77"/>
      <c r="E3" s="77"/>
      <c r="F3" s="77"/>
      <c r="G3" s="77"/>
      <c r="H3" s="77"/>
      <c r="I3" s="44"/>
    </row>
    <row r="4" spans="1:9" ht="18.75" x14ac:dyDescent="0.3">
      <c r="A4" s="78" t="s">
        <v>41</v>
      </c>
      <c r="B4" s="79"/>
      <c r="C4" s="84"/>
      <c r="D4" s="85"/>
      <c r="E4" s="41"/>
      <c r="F4" s="78" t="s">
        <v>85</v>
      </c>
      <c r="G4" s="79"/>
      <c r="H4" s="84"/>
      <c r="I4" s="87"/>
    </row>
    <row r="5" spans="1:9" ht="17.25" thickBot="1" x14ac:dyDescent="0.3">
      <c r="A5" s="80" t="s">
        <v>42</v>
      </c>
      <c r="B5" s="81"/>
      <c r="C5" s="81"/>
      <c r="D5" s="86"/>
      <c r="E5" s="42"/>
      <c r="F5" s="80" t="s">
        <v>43</v>
      </c>
      <c r="G5" s="81"/>
      <c r="H5" s="81"/>
      <c r="I5" s="88"/>
    </row>
    <row r="6" spans="1:9" ht="71.25" customHeight="1" x14ac:dyDescent="0.25">
      <c r="A6" s="89" t="s">
        <v>88</v>
      </c>
      <c r="B6" s="90" t="s">
        <v>96</v>
      </c>
      <c r="C6" s="91" t="s">
        <v>103</v>
      </c>
      <c r="D6" s="90" t="s">
        <v>87</v>
      </c>
      <c r="E6" s="92"/>
      <c r="F6" s="89" t="s">
        <v>88</v>
      </c>
      <c r="G6" s="90" t="s">
        <v>96</v>
      </c>
      <c r="H6" s="91" t="s">
        <v>104</v>
      </c>
      <c r="I6" s="90" t="s">
        <v>87</v>
      </c>
    </row>
    <row r="7" spans="1:9" s="43" customFormat="1" ht="22.5" customHeight="1" x14ac:dyDescent="0.25">
      <c r="A7" s="93" t="s">
        <v>44</v>
      </c>
      <c r="B7" s="94" t="s">
        <v>63</v>
      </c>
      <c r="C7" s="94" t="s">
        <v>63</v>
      </c>
      <c r="D7" s="95" t="s">
        <v>77</v>
      </c>
      <c r="E7" s="96"/>
      <c r="F7" s="93" t="s">
        <v>44</v>
      </c>
      <c r="G7" s="94" t="s">
        <v>63</v>
      </c>
      <c r="H7" s="94" t="s">
        <v>63</v>
      </c>
      <c r="I7" s="95" t="s">
        <v>77</v>
      </c>
    </row>
    <row r="8" spans="1:9" s="43" customFormat="1" ht="22.5" customHeight="1" x14ac:dyDescent="0.25">
      <c r="A8" s="97" t="s">
        <v>45</v>
      </c>
      <c r="B8" s="98" t="s">
        <v>97</v>
      </c>
      <c r="C8" s="99" t="s">
        <v>46</v>
      </c>
      <c r="D8" s="98" t="s">
        <v>89</v>
      </c>
      <c r="E8" s="96"/>
      <c r="F8" s="100" t="s">
        <v>63</v>
      </c>
      <c r="G8" s="100" t="s">
        <v>63</v>
      </c>
      <c r="H8" s="101" t="s">
        <v>31</v>
      </c>
      <c r="I8" s="101" t="s">
        <v>31</v>
      </c>
    </row>
    <row r="9" spans="1:9" s="43" customFormat="1" ht="22.5" customHeight="1" x14ac:dyDescent="0.25">
      <c r="A9" s="102" t="s">
        <v>46</v>
      </c>
      <c r="B9" s="103" t="s">
        <v>98</v>
      </c>
      <c r="C9" s="104" t="s">
        <v>47</v>
      </c>
      <c r="D9" s="103" t="s">
        <v>90</v>
      </c>
      <c r="E9" s="96"/>
      <c r="F9" s="102" t="s">
        <v>46</v>
      </c>
      <c r="G9" s="103" t="s">
        <v>98</v>
      </c>
      <c r="H9" s="104" t="s">
        <v>47</v>
      </c>
      <c r="I9" s="103" t="s">
        <v>90</v>
      </c>
    </row>
    <row r="10" spans="1:9" s="43" customFormat="1" ht="22.5" customHeight="1" x14ac:dyDescent="0.25">
      <c r="A10" s="105" t="s">
        <v>47</v>
      </c>
      <c r="B10" s="101" t="s">
        <v>31</v>
      </c>
      <c r="C10" s="101" t="s">
        <v>31</v>
      </c>
      <c r="D10" s="106" t="s">
        <v>78</v>
      </c>
      <c r="E10" s="96"/>
      <c r="F10" s="100" t="s">
        <v>63</v>
      </c>
      <c r="G10" s="101" t="s">
        <v>31</v>
      </c>
      <c r="H10" s="101" t="s">
        <v>31</v>
      </c>
      <c r="I10" s="101" t="s">
        <v>31</v>
      </c>
    </row>
    <row r="11" spans="1:9" s="43" customFormat="1" ht="22.5" customHeight="1" x14ac:dyDescent="0.25">
      <c r="A11" s="102" t="s">
        <v>48</v>
      </c>
      <c r="B11" s="103" t="s">
        <v>99</v>
      </c>
      <c r="C11" s="104" t="s">
        <v>49</v>
      </c>
      <c r="D11" s="103" t="s">
        <v>91</v>
      </c>
      <c r="E11" s="96"/>
      <c r="F11" s="102" t="s">
        <v>48</v>
      </c>
      <c r="G11" s="103" t="s">
        <v>99</v>
      </c>
      <c r="H11" s="104" t="s">
        <v>49</v>
      </c>
      <c r="I11" s="103" t="s">
        <v>91</v>
      </c>
    </row>
    <row r="12" spans="1:9" s="43" customFormat="1" ht="22.5" customHeight="1" x14ac:dyDescent="0.25">
      <c r="A12" s="107" t="s">
        <v>50</v>
      </c>
      <c r="B12" s="101" t="s">
        <v>31</v>
      </c>
      <c r="C12" s="101" t="s">
        <v>31</v>
      </c>
      <c r="D12" s="108" t="s">
        <v>79</v>
      </c>
      <c r="E12" s="96"/>
      <c r="F12" s="107" t="s">
        <v>50</v>
      </c>
      <c r="G12" s="101" t="s">
        <v>31</v>
      </c>
      <c r="H12" s="100" t="s">
        <v>63</v>
      </c>
      <c r="I12" s="108" t="s">
        <v>79</v>
      </c>
    </row>
    <row r="13" spans="1:9" s="43" customFormat="1" ht="22.5" customHeight="1" x14ac:dyDescent="0.25">
      <c r="A13" s="93" t="s">
        <v>51</v>
      </c>
      <c r="B13" s="94" t="s">
        <v>63</v>
      </c>
      <c r="C13" s="94" t="s">
        <v>63</v>
      </c>
      <c r="D13" s="95" t="s">
        <v>95</v>
      </c>
      <c r="E13" s="96"/>
      <c r="F13" s="109" t="s">
        <v>63</v>
      </c>
      <c r="G13" s="94" t="s">
        <v>63</v>
      </c>
      <c r="H13" s="94" t="s">
        <v>63</v>
      </c>
      <c r="I13" s="94" t="s">
        <v>63</v>
      </c>
    </row>
    <row r="14" spans="1:9" s="43" customFormat="1" ht="22.5" customHeight="1" x14ac:dyDescent="0.25">
      <c r="A14" s="107" t="s">
        <v>52</v>
      </c>
      <c r="B14" s="101" t="s">
        <v>31</v>
      </c>
      <c r="C14" s="101" t="s">
        <v>31</v>
      </c>
      <c r="D14" s="108" t="s">
        <v>80</v>
      </c>
      <c r="E14" s="96"/>
      <c r="F14" s="107" t="s">
        <v>105</v>
      </c>
      <c r="G14" s="101" t="s">
        <v>31</v>
      </c>
      <c r="H14" s="101" t="s">
        <v>31</v>
      </c>
      <c r="I14" s="108" t="s">
        <v>80</v>
      </c>
    </row>
    <row r="15" spans="1:9" s="43" customFormat="1" ht="22.5" customHeight="1" x14ac:dyDescent="0.25">
      <c r="A15" s="93" t="s">
        <v>53</v>
      </c>
      <c r="B15" s="94" t="s">
        <v>63</v>
      </c>
      <c r="C15" s="94" t="s">
        <v>63</v>
      </c>
      <c r="D15" s="95" t="s">
        <v>81</v>
      </c>
      <c r="E15" s="96"/>
      <c r="F15" s="93" t="s">
        <v>53</v>
      </c>
      <c r="G15" s="94" t="s">
        <v>63</v>
      </c>
      <c r="H15" s="94" t="s">
        <v>63</v>
      </c>
      <c r="I15" s="95" t="s">
        <v>81</v>
      </c>
    </row>
    <row r="16" spans="1:9" s="43" customFormat="1" ht="22.5" customHeight="1" x14ac:dyDescent="0.25">
      <c r="A16" s="110" t="s">
        <v>54</v>
      </c>
      <c r="B16" s="98" t="s">
        <v>100</v>
      </c>
      <c r="C16" s="111" t="s">
        <v>55</v>
      </c>
      <c r="D16" s="98" t="s">
        <v>92</v>
      </c>
      <c r="E16" s="96"/>
      <c r="F16" s="100" t="s">
        <v>63</v>
      </c>
      <c r="G16" s="100" t="s">
        <v>63</v>
      </c>
      <c r="H16" s="101" t="s">
        <v>31</v>
      </c>
      <c r="I16" s="101" t="s">
        <v>31</v>
      </c>
    </row>
    <row r="17" spans="1:9" s="43" customFormat="1" ht="22.5" customHeight="1" x14ac:dyDescent="0.25">
      <c r="A17" s="93" t="s">
        <v>56</v>
      </c>
      <c r="B17" s="94" t="s">
        <v>63</v>
      </c>
      <c r="C17" s="94" t="s">
        <v>63</v>
      </c>
      <c r="D17" s="95" t="s">
        <v>82</v>
      </c>
      <c r="E17" s="96"/>
      <c r="F17" s="93" t="s">
        <v>56</v>
      </c>
      <c r="G17" s="94" t="s">
        <v>63</v>
      </c>
      <c r="H17" s="94" t="s">
        <v>63</v>
      </c>
      <c r="I17" s="95" t="s">
        <v>82</v>
      </c>
    </row>
    <row r="18" spans="1:9" s="43" customFormat="1" ht="22.5" customHeight="1" x14ac:dyDescent="0.25">
      <c r="A18" s="107" t="s">
        <v>57</v>
      </c>
      <c r="B18" s="101" t="s">
        <v>31</v>
      </c>
      <c r="C18" s="101" t="s">
        <v>31</v>
      </c>
      <c r="D18" s="108" t="s">
        <v>83</v>
      </c>
      <c r="E18" s="96"/>
      <c r="F18" s="107" t="s">
        <v>57</v>
      </c>
      <c r="G18" s="101" t="s">
        <v>31</v>
      </c>
      <c r="H18" s="101" t="s">
        <v>31</v>
      </c>
      <c r="I18" s="108" t="s">
        <v>83</v>
      </c>
    </row>
    <row r="19" spans="1:9" s="43" customFormat="1" ht="22.5" customHeight="1" x14ac:dyDescent="0.25">
      <c r="A19" s="102" t="s">
        <v>58</v>
      </c>
      <c r="B19" s="103" t="s">
        <v>101</v>
      </c>
      <c r="C19" s="104" t="s">
        <v>59</v>
      </c>
      <c r="D19" s="103" t="s">
        <v>93</v>
      </c>
      <c r="E19" s="96"/>
      <c r="F19" s="102" t="s">
        <v>58</v>
      </c>
      <c r="G19" s="103" t="s">
        <v>101</v>
      </c>
      <c r="H19" s="104" t="s">
        <v>59</v>
      </c>
      <c r="I19" s="103" t="s">
        <v>93</v>
      </c>
    </row>
    <row r="20" spans="1:9" s="43" customFormat="1" ht="22.5" customHeight="1" x14ac:dyDescent="0.25">
      <c r="A20" s="107" t="s">
        <v>60</v>
      </c>
      <c r="B20" s="101" t="s">
        <v>31</v>
      </c>
      <c r="C20" s="101" t="s">
        <v>31</v>
      </c>
      <c r="D20" s="108" t="s">
        <v>84</v>
      </c>
      <c r="E20" s="96"/>
      <c r="F20" s="100" t="s">
        <v>63</v>
      </c>
      <c r="G20" s="101" t="s">
        <v>31</v>
      </c>
      <c r="H20" s="101" t="s">
        <v>31</v>
      </c>
      <c r="I20" s="100" t="s">
        <v>63</v>
      </c>
    </row>
    <row r="21" spans="1:9" s="43" customFormat="1" ht="22.5" customHeight="1" thickBot="1" x14ac:dyDescent="0.3">
      <c r="A21" s="112" t="s">
        <v>61</v>
      </c>
      <c r="B21" s="113" t="s">
        <v>102</v>
      </c>
      <c r="C21" s="114" t="s">
        <v>62</v>
      </c>
      <c r="D21" s="113" t="s">
        <v>94</v>
      </c>
      <c r="E21" s="96"/>
      <c r="F21" s="112" t="s">
        <v>61</v>
      </c>
      <c r="G21" s="113" t="s">
        <v>102</v>
      </c>
      <c r="H21" s="114" t="s">
        <v>62</v>
      </c>
      <c r="I21" s="113" t="s">
        <v>94</v>
      </c>
    </row>
    <row r="22" spans="1:9" x14ac:dyDescent="0.25">
      <c r="A22" s="82" t="s">
        <v>86</v>
      </c>
      <c r="B22" s="82"/>
      <c r="C22" s="82"/>
      <c r="D22" s="82"/>
      <c r="E22" s="82"/>
      <c r="F22" s="82"/>
      <c r="G22" s="82"/>
      <c r="H22" s="82"/>
      <c r="I22" s="44"/>
    </row>
    <row r="23" spans="1:9" x14ac:dyDescent="0.25">
      <c r="A23" s="75" t="s">
        <v>64</v>
      </c>
      <c r="B23" s="75"/>
      <c r="C23" s="75"/>
      <c r="D23" s="75"/>
      <c r="E23" s="75"/>
      <c r="F23" s="75"/>
      <c r="G23" s="75"/>
      <c r="H23" s="75"/>
      <c r="I23" s="44"/>
    </row>
    <row r="24" spans="1:9" x14ac:dyDescent="0.25">
      <c r="A24" s="75" t="s">
        <v>76</v>
      </c>
      <c r="B24" s="75"/>
      <c r="C24" s="75"/>
      <c r="D24" s="75"/>
      <c r="E24" s="75"/>
      <c r="F24" s="75"/>
      <c r="G24" s="75"/>
      <c r="H24" s="75"/>
      <c r="I24" s="44"/>
    </row>
    <row r="25" spans="1:9" x14ac:dyDescent="0.25">
      <c r="A25" s="44"/>
      <c r="B25" s="44"/>
      <c r="C25" s="44"/>
      <c r="D25" s="44"/>
      <c r="E25" s="44"/>
      <c r="F25" s="76" t="s">
        <v>33</v>
      </c>
      <c r="G25" s="76"/>
      <c r="H25" s="76"/>
      <c r="I25" s="44"/>
    </row>
    <row r="26" spans="1:9" ht="10.5" customHeight="1" x14ac:dyDescent="0.25"/>
  </sheetData>
  <mergeCells count="9">
    <mergeCell ref="A23:H23"/>
    <mergeCell ref="F25:H25"/>
    <mergeCell ref="A24:H24"/>
    <mergeCell ref="A3:H3"/>
    <mergeCell ref="A22:H22"/>
    <mergeCell ref="A5:D5"/>
    <mergeCell ref="A4:D4"/>
    <mergeCell ref="F5:I5"/>
    <mergeCell ref="F4:I4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E21" sqref="E21"/>
    </sheetView>
  </sheetViews>
  <sheetFormatPr defaultRowHeight="16.5" x14ac:dyDescent="0.25"/>
  <cols>
    <col min="1" max="1" width="4" style="45" customWidth="1"/>
    <col min="2" max="3" width="12.5" style="45" customWidth="1"/>
    <col min="4" max="5" width="7.375" style="45" customWidth="1"/>
    <col min="6" max="6" width="11.625" style="45" customWidth="1"/>
    <col min="7" max="7" width="9.5" customWidth="1"/>
  </cols>
  <sheetData>
    <row r="1" spans="1:16" x14ac:dyDescent="0.25">
      <c r="F1" s="46">
        <v>4.1666666666666664E-2</v>
      </c>
      <c r="G1" s="47">
        <v>6.9444444444444441E-3</v>
      </c>
    </row>
    <row r="2" spans="1:16" x14ac:dyDescent="0.25">
      <c r="A2" s="48"/>
      <c r="B2" s="48"/>
      <c r="C2" s="83" t="s">
        <v>65</v>
      </c>
      <c r="D2" s="83"/>
      <c r="E2" s="83" t="s">
        <v>66</v>
      </c>
      <c r="F2" s="83"/>
      <c r="G2" t="s">
        <v>67</v>
      </c>
      <c r="J2" s="48"/>
      <c r="K2" s="48"/>
      <c r="L2" s="83" t="s">
        <v>65</v>
      </c>
      <c r="M2" s="83"/>
      <c r="N2" s="83" t="s">
        <v>66</v>
      </c>
      <c r="O2" s="83"/>
      <c r="P2" t="s">
        <v>67</v>
      </c>
    </row>
    <row r="3" spans="1:16" x14ac:dyDescent="0.25">
      <c r="A3" s="48">
        <v>1</v>
      </c>
      <c r="B3" s="48"/>
      <c r="C3" s="49">
        <v>0.27083333333333331</v>
      </c>
      <c r="D3" s="50" t="s">
        <v>68</v>
      </c>
      <c r="E3" s="50" t="s">
        <v>68</v>
      </c>
      <c r="F3" s="49">
        <v>0.30555555555555552</v>
      </c>
      <c r="G3" s="47"/>
      <c r="J3" s="48">
        <v>1</v>
      </c>
      <c r="K3" s="48"/>
      <c r="L3" s="49">
        <v>0.27083333333333331</v>
      </c>
      <c r="M3" s="50" t="s">
        <v>68</v>
      </c>
      <c r="N3" s="50" t="s">
        <v>68</v>
      </c>
      <c r="O3" s="49">
        <v>0.30555555555555552</v>
      </c>
      <c r="P3" s="47"/>
    </row>
    <row r="4" spans="1:16" x14ac:dyDescent="0.25">
      <c r="A4" s="48">
        <v>2</v>
      </c>
      <c r="B4" s="48"/>
      <c r="C4" s="51">
        <v>0.2986111111111111</v>
      </c>
      <c r="D4" s="52" t="s">
        <v>69</v>
      </c>
      <c r="E4" s="52" t="s">
        <v>70</v>
      </c>
      <c r="F4" s="53">
        <f t="shared" ref="F4:F9" si="0">C4+$F$1</f>
        <v>0.34027777777777779</v>
      </c>
      <c r="G4" s="54">
        <f t="shared" ref="G4:G17" si="1">F4+$G$1</f>
        <v>0.34722222222222221</v>
      </c>
      <c r="J4" s="48">
        <v>2</v>
      </c>
      <c r="K4" s="48"/>
      <c r="L4" s="55"/>
      <c r="M4" s="50"/>
      <c r="N4" s="50"/>
      <c r="O4" s="56"/>
      <c r="P4" s="57"/>
    </row>
    <row r="5" spans="1:16" x14ac:dyDescent="0.25">
      <c r="A5" s="48">
        <v>3</v>
      </c>
      <c r="B5" s="48"/>
      <c r="C5" s="58">
        <v>0.34722222222222227</v>
      </c>
      <c r="D5" s="52" t="s">
        <v>71</v>
      </c>
      <c r="E5" s="52" t="s">
        <v>71</v>
      </c>
      <c r="F5" s="53">
        <f t="shared" si="0"/>
        <v>0.38888888888888895</v>
      </c>
      <c r="G5" s="59">
        <f t="shared" si="1"/>
        <v>0.39583333333333337</v>
      </c>
      <c r="J5" s="48">
        <v>3</v>
      </c>
      <c r="K5" s="48"/>
      <c r="L5" s="58">
        <v>0.34722222222222227</v>
      </c>
      <c r="M5" s="52" t="s">
        <v>71</v>
      </c>
      <c r="N5" s="52" t="s">
        <v>71</v>
      </c>
      <c r="O5" s="60">
        <f t="shared" ref="O5:O8" si="2">L5+$F$1</f>
        <v>0.38888888888888895</v>
      </c>
      <c r="P5" s="59">
        <f t="shared" ref="P5" si="3">O5+$G$1</f>
        <v>0.39583333333333337</v>
      </c>
    </row>
    <row r="6" spans="1:16" x14ac:dyDescent="0.25">
      <c r="A6" s="48">
        <v>4</v>
      </c>
      <c r="B6" s="61">
        <f>C6-G4</f>
        <v>4.8611111111111105E-2</v>
      </c>
      <c r="C6" s="61">
        <v>0.39583333333333331</v>
      </c>
      <c r="D6" s="48" t="s">
        <v>70</v>
      </c>
      <c r="E6" s="48" t="s">
        <v>70</v>
      </c>
      <c r="F6" s="49">
        <f t="shared" si="0"/>
        <v>0.4375</v>
      </c>
      <c r="G6" s="47"/>
      <c r="J6" s="48">
        <v>4</v>
      </c>
      <c r="K6" s="61">
        <f>L6-P4</f>
        <v>0</v>
      </c>
      <c r="L6" s="61"/>
      <c r="M6" s="48"/>
      <c r="N6" s="48"/>
      <c r="O6" s="49"/>
      <c r="P6" s="47"/>
    </row>
    <row r="7" spans="1:16" x14ac:dyDescent="0.25">
      <c r="A7" s="48">
        <v>5</v>
      </c>
      <c r="B7" s="48"/>
      <c r="C7" s="51">
        <v>0.4236111111111111</v>
      </c>
      <c r="D7" s="52" t="s">
        <v>72</v>
      </c>
      <c r="E7" s="52" t="s">
        <v>72</v>
      </c>
      <c r="F7" s="53">
        <f t="shared" si="0"/>
        <v>0.46527777777777779</v>
      </c>
      <c r="G7" s="54">
        <f t="shared" si="1"/>
        <v>0.47222222222222221</v>
      </c>
      <c r="J7" s="48">
        <v>5</v>
      </c>
      <c r="K7" s="48"/>
      <c r="L7" s="51">
        <v>0.4236111111111111</v>
      </c>
      <c r="M7" s="52" t="s">
        <v>70</v>
      </c>
      <c r="N7" s="52" t="s">
        <v>70</v>
      </c>
      <c r="O7" s="60">
        <f t="shared" si="2"/>
        <v>0.46527777777777779</v>
      </c>
      <c r="P7" s="54">
        <f t="shared" ref="P7" si="4">O7+$G$1</f>
        <v>0.47222222222222221</v>
      </c>
    </row>
    <row r="8" spans="1:16" x14ac:dyDescent="0.25">
      <c r="A8" s="48">
        <v>6</v>
      </c>
      <c r="B8" s="48"/>
      <c r="C8" s="49">
        <v>0.47916666666666669</v>
      </c>
      <c r="D8" s="50" t="s">
        <v>73</v>
      </c>
      <c r="E8" s="50" t="s">
        <v>73</v>
      </c>
      <c r="F8" s="49">
        <f t="shared" si="0"/>
        <v>0.52083333333333337</v>
      </c>
      <c r="G8" s="62"/>
      <c r="J8" s="48">
        <v>6</v>
      </c>
      <c r="K8" s="48"/>
      <c r="L8" s="49">
        <v>0.47916666666666669</v>
      </c>
      <c r="M8" s="50" t="s">
        <v>73</v>
      </c>
      <c r="N8" s="50" t="s">
        <v>73</v>
      </c>
      <c r="O8" s="49">
        <f t="shared" si="2"/>
        <v>0.52083333333333337</v>
      </c>
      <c r="P8" s="62"/>
    </row>
    <row r="9" spans="1:16" x14ac:dyDescent="0.25">
      <c r="A9" s="48">
        <v>7</v>
      </c>
      <c r="B9" s="61">
        <f>C9-G7</f>
        <v>5.208333333333337E-2</v>
      </c>
      <c r="C9" s="63">
        <v>0.52430555555555558</v>
      </c>
      <c r="D9" s="48" t="s">
        <v>74</v>
      </c>
      <c r="E9" s="48" t="s">
        <v>74</v>
      </c>
      <c r="F9" s="49">
        <f t="shared" si="0"/>
        <v>0.56597222222222221</v>
      </c>
      <c r="G9" s="47"/>
      <c r="J9" s="48">
        <v>7</v>
      </c>
      <c r="K9" s="61"/>
      <c r="L9" s="63"/>
      <c r="M9" s="48"/>
      <c r="N9" s="48"/>
      <c r="O9" s="49"/>
      <c r="P9" s="47"/>
    </row>
    <row r="10" spans="1:16" x14ac:dyDescent="0.25">
      <c r="A10" s="48">
        <v>8</v>
      </c>
      <c r="B10" s="48"/>
      <c r="C10" s="61">
        <v>0.5625</v>
      </c>
      <c r="D10" s="48" t="s">
        <v>73</v>
      </c>
      <c r="E10" s="48" t="s">
        <v>73</v>
      </c>
      <c r="F10" s="49">
        <v>0.60416666666666663</v>
      </c>
      <c r="G10" s="47"/>
      <c r="J10" s="48">
        <v>8</v>
      </c>
      <c r="K10" s="48"/>
      <c r="L10" s="61">
        <v>0.5625</v>
      </c>
      <c r="M10" s="48" t="s">
        <v>73</v>
      </c>
      <c r="N10" s="48" t="s">
        <v>73</v>
      </c>
      <c r="O10" s="49">
        <v>0.60416666666666663</v>
      </c>
      <c r="P10" s="47"/>
    </row>
    <row r="11" spans="1:16" x14ac:dyDescent="0.25">
      <c r="A11" s="48">
        <v>9</v>
      </c>
      <c r="B11" s="48"/>
      <c r="C11" s="61">
        <v>0.59027777777777779</v>
      </c>
      <c r="D11" s="48" t="s">
        <v>75</v>
      </c>
      <c r="E11" s="48" t="s">
        <v>75</v>
      </c>
      <c r="F11" s="49">
        <f t="shared" ref="F11:F17" si="5">C11+$F$1</f>
        <v>0.63194444444444442</v>
      </c>
      <c r="G11" s="47"/>
      <c r="J11" s="48">
        <v>9</v>
      </c>
      <c r="K11" s="48"/>
      <c r="L11" s="61">
        <v>0.59027777777777779</v>
      </c>
      <c r="M11" s="48" t="s">
        <v>75</v>
      </c>
      <c r="N11" s="48" t="s">
        <v>75</v>
      </c>
      <c r="O11" s="49">
        <f t="shared" ref="O11:O17" si="6">L11+$F$1</f>
        <v>0.63194444444444442</v>
      </c>
      <c r="P11" s="47"/>
    </row>
    <row r="12" spans="1:16" x14ac:dyDescent="0.25">
      <c r="A12" s="48">
        <v>10</v>
      </c>
      <c r="B12" s="61">
        <f>C12-F10</f>
        <v>4.1666666666666741E-2</v>
      </c>
      <c r="C12" s="58">
        <v>0.64583333333333337</v>
      </c>
      <c r="D12" s="52" t="s">
        <v>73</v>
      </c>
      <c r="E12" s="52" t="s">
        <v>73</v>
      </c>
      <c r="F12" s="53">
        <f t="shared" si="5"/>
        <v>0.6875</v>
      </c>
      <c r="G12" s="59">
        <f t="shared" si="1"/>
        <v>0.69444444444444442</v>
      </c>
      <c r="J12" s="48">
        <v>10</v>
      </c>
      <c r="K12" s="61"/>
      <c r="L12" s="49"/>
      <c r="M12" s="50"/>
      <c r="N12" s="50"/>
      <c r="O12" s="49"/>
      <c r="P12" s="62"/>
    </row>
    <row r="13" spans="1:16" x14ac:dyDescent="0.25">
      <c r="A13" s="48">
        <v>11</v>
      </c>
      <c r="B13" s="48"/>
      <c r="C13" s="49">
        <v>0.67361111111111116</v>
      </c>
      <c r="D13" s="50" t="s">
        <v>75</v>
      </c>
      <c r="E13" s="50" t="s">
        <v>75</v>
      </c>
      <c r="F13" s="49">
        <f t="shared" si="5"/>
        <v>0.71527777777777779</v>
      </c>
      <c r="G13" s="64">
        <f t="shared" si="1"/>
        <v>0.72222222222222221</v>
      </c>
      <c r="J13" s="48">
        <v>11</v>
      </c>
      <c r="K13" s="48"/>
      <c r="L13" s="49">
        <v>0.67361111111111116</v>
      </c>
      <c r="M13" s="50" t="s">
        <v>75</v>
      </c>
      <c r="N13" s="50" t="s">
        <v>75</v>
      </c>
      <c r="O13" s="49">
        <f t="shared" si="6"/>
        <v>0.71527777777777779</v>
      </c>
      <c r="P13" s="65">
        <f t="shared" ref="P13:P17" si="7">O13+$G$1</f>
        <v>0.72222222222222221</v>
      </c>
    </row>
    <row r="14" spans="1:16" x14ac:dyDescent="0.25">
      <c r="A14" s="48">
        <v>12</v>
      </c>
      <c r="B14" s="48"/>
      <c r="C14" s="49">
        <v>0.71527777777777779</v>
      </c>
      <c r="D14" s="50" t="s">
        <v>74</v>
      </c>
      <c r="E14" s="50" t="s">
        <v>74</v>
      </c>
      <c r="F14" s="49">
        <f t="shared" si="5"/>
        <v>0.75694444444444442</v>
      </c>
      <c r="G14" s="64">
        <f t="shared" si="1"/>
        <v>0.76388888888888884</v>
      </c>
      <c r="J14" s="48">
        <v>12</v>
      </c>
      <c r="K14" s="48"/>
      <c r="L14" s="49">
        <v>0.71527777777777779</v>
      </c>
      <c r="M14" s="50" t="s">
        <v>73</v>
      </c>
      <c r="N14" s="50" t="s">
        <v>73</v>
      </c>
      <c r="O14" s="49">
        <f t="shared" si="6"/>
        <v>0.75694444444444442</v>
      </c>
      <c r="P14" s="65">
        <f t="shared" si="7"/>
        <v>0.76388888888888884</v>
      </c>
    </row>
    <row r="15" spans="1:16" x14ac:dyDescent="0.25">
      <c r="A15" s="48">
        <v>13</v>
      </c>
      <c r="B15" s="48"/>
      <c r="C15" s="58">
        <v>0.75694444444444453</v>
      </c>
      <c r="D15" s="52" t="s">
        <v>75</v>
      </c>
      <c r="E15" s="58" t="s">
        <v>75</v>
      </c>
      <c r="F15" s="53">
        <f t="shared" si="5"/>
        <v>0.79861111111111116</v>
      </c>
      <c r="G15" s="59">
        <f t="shared" si="1"/>
        <v>0.80555555555555558</v>
      </c>
      <c r="J15" s="48">
        <v>13</v>
      </c>
      <c r="K15" s="48"/>
      <c r="L15" s="58">
        <v>0.75694444444444453</v>
      </c>
      <c r="M15" s="52" t="s">
        <v>75</v>
      </c>
      <c r="N15" s="58" t="s">
        <v>75</v>
      </c>
      <c r="O15" s="60">
        <f t="shared" si="6"/>
        <v>0.79861111111111116</v>
      </c>
      <c r="P15" s="59">
        <f t="shared" si="7"/>
        <v>0.80555555555555558</v>
      </c>
    </row>
    <row r="16" spans="1:16" x14ac:dyDescent="0.25">
      <c r="A16" s="48">
        <v>14</v>
      </c>
      <c r="B16" s="48"/>
      <c r="C16" s="61">
        <v>0.79861111111111116</v>
      </c>
      <c r="D16" s="48" t="s">
        <v>74</v>
      </c>
      <c r="E16" s="48" t="s">
        <v>74</v>
      </c>
      <c r="F16" s="49">
        <f t="shared" si="5"/>
        <v>0.84027777777777779</v>
      </c>
      <c r="G16" s="64">
        <f t="shared" si="1"/>
        <v>0.84722222222222221</v>
      </c>
      <c r="J16" s="48">
        <v>14</v>
      </c>
      <c r="K16" s="48"/>
      <c r="L16" s="61"/>
      <c r="M16" s="48"/>
      <c r="N16" s="48"/>
      <c r="O16" s="49"/>
      <c r="P16" s="47"/>
    </row>
    <row r="17" spans="1:16" x14ac:dyDescent="0.25">
      <c r="A17" s="48">
        <v>15</v>
      </c>
      <c r="B17" s="48"/>
      <c r="C17" s="58">
        <v>0.88194444444444453</v>
      </c>
      <c r="D17" s="52" t="s">
        <v>74</v>
      </c>
      <c r="E17" s="52" t="s">
        <v>74</v>
      </c>
      <c r="F17" s="53">
        <f t="shared" si="5"/>
        <v>0.92361111111111116</v>
      </c>
      <c r="G17" s="59">
        <f t="shared" si="1"/>
        <v>0.93055555555555558</v>
      </c>
      <c r="J17" s="48">
        <v>15</v>
      </c>
      <c r="K17" s="48"/>
      <c r="L17" s="58">
        <v>0.88194444444444453</v>
      </c>
      <c r="M17" s="52" t="s">
        <v>75</v>
      </c>
      <c r="N17" s="52" t="s">
        <v>75</v>
      </c>
      <c r="O17" s="60">
        <f t="shared" si="6"/>
        <v>0.92361111111111116</v>
      </c>
      <c r="P17" s="59">
        <f t="shared" si="7"/>
        <v>0.93055555555555558</v>
      </c>
    </row>
  </sheetData>
  <mergeCells count="4">
    <mergeCell ref="C2:D2"/>
    <mergeCell ref="E2:F2"/>
    <mergeCell ref="L2:M2"/>
    <mergeCell ref="N2:O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301</vt:lpstr>
      <vt:lpstr>工作表2</vt:lpstr>
      <vt:lpstr>工作表3</vt:lpstr>
      <vt:lpstr>'301'!Print_Area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moya.wang</dc:creator>
  <cp:lastModifiedBy>USER</cp:lastModifiedBy>
  <cp:lastPrinted>2017-09-13T06:20:49Z</cp:lastPrinted>
  <dcterms:created xsi:type="dcterms:W3CDTF">2016-10-03T01:28:42Z</dcterms:created>
  <dcterms:modified xsi:type="dcterms:W3CDTF">2017-09-13T06:47:23Z</dcterms:modified>
</cp:coreProperties>
</file>