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校園公車\6月份公告\"/>
    </mc:Choice>
  </mc:AlternateContent>
  <bookViews>
    <workbookView xWindow="0" yWindow="0" windowWidth="22800" windowHeight="9552" activeTab="1"/>
  </bookViews>
  <sheets>
    <sheet name="6月份(中文)  " sheetId="6" r:id="rId1"/>
    <sheet name="6月份(英文)  " sheetId="7" r:id="rId2"/>
  </sheets>
  <definedNames>
    <definedName name="_xlnm.Print_Titles" localSheetId="0">'6月份(中文)  '!$1:$2</definedName>
    <definedName name="_xlnm.Print_Titles" localSheetId="1">'6月份(英文) 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7" l="1"/>
  <c r="F13" i="7"/>
  <c r="J12" i="7"/>
  <c r="F12" i="7"/>
  <c r="J11" i="7"/>
  <c r="F11" i="7"/>
  <c r="J10" i="7"/>
  <c r="F10" i="7"/>
  <c r="J9" i="7"/>
  <c r="F9" i="7"/>
  <c r="J8" i="7"/>
  <c r="F8" i="7"/>
  <c r="J7" i="7"/>
  <c r="F7" i="7"/>
  <c r="J6" i="7"/>
  <c r="F6" i="7"/>
  <c r="J5" i="7"/>
  <c r="F5" i="7"/>
  <c r="J4" i="7"/>
  <c r="F4" i="7"/>
  <c r="J3" i="7"/>
  <c r="F3" i="7"/>
  <c r="J6" i="6"/>
  <c r="F6" i="6"/>
  <c r="J8" i="6"/>
  <c r="F8" i="6"/>
  <c r="J13" i="6" l="1"/>
  <c r="F13" i="6"/>
  <c r="J12" i="6"/>
  <c r="F12" i="6"/>
  <c r="J11" i="6"/>
  <c r="F11" i="6"/>
  <c r="J10" i="6"/>
  <c r="F10" i="6"/>
  <c r="J9" i="6"/>
  <c r="F9" i="6"/>
  <c r="J7" i="6"/>
  <c r="F7" i="6"/>
  <c r="J5" i="6"/>
  <c r="F5" i="6"/>
  <c r="J4" i="6"/>
  <c r="F4" i="6"/>
  <c r="J3" i="6"/>
  <c r="F3" i="6"/>
</calcChain>
</file>

<file path=xl/sharedStrings.xml><?xml version="1.0" encoding="utf-8"?>
<sst xmlns="http://schemas.openxmlformats.org/spreadsheetml/2006/main" count="38" uniqueCount="29">
  <si>
    <t>編號</t>
    <phoneticPr fontId="1" type="noConversion"/>
  </si>
  <si>
    <t>學號</t>
    <phoneticPr fontId="1" type="noConversion"/>
  </si>
  <si>
    <t>卡號</t>
    <phoneticPr fontId="1" type="noConversion"/>
  </si>
  <si>
    <t>次數</t>
    <phoneticPr fontId="1" type="noConversion"/>
  </si>
  <si>
    <t>總次數</t>
    <phoneticPr fontId="1" type="noConversion"/>
  </si>
  <si>
    <t>六月份</t>
    <phoneticPr fontId="1" type="noConversion"/>
  </si>
  <si>
    <t>獎勵</t>
    <phoneticPr fontId="1" type="noConversion"/>
  </si>
  <si>
    <t>校園公車</t>
  </si>
  <si>
    <t>其他公車</t>
  </si>
  <si>
    <t>9122014917698065</t>
  </si>
  <si>
    <t>9122116310194699</t>
  </si>
  <si>
    <t>643 602220 6</t>
  </si>
  <si>
    <t>686 550255 3</t>
  </si>
  <si>
    <t>7015179034032369</t>
  </si>
  <si>
    <t>以下空白</t>
    <phoneticPr fontId="1" type="noConversion"/>
  </si>
  <si>
    <t>61073A003</t>
    <phoneticPr fontId="1" type="noConversion"/>
  </si>
  <si>
    <t>41063A028</t>
    <phoneticPr fontId="1" type="noConversion"/>
  </si>
  <si>
    <t>41060A006</t>
    <phoneticPr fontId="1" type="noConversion"/>
  </si>
  <si>
    <t>No</t>
    <phoneticPr fontId="1" type="noConversion"/>
  </si>
  <si>
    <t>Student ID</t>
    <phoneticPr fontId="1" type="noConversion"/>
  </si>
  <si>
    <t>Card No.</t>
    <phoneticPr fontId="1" type="noConversion"/>
  </si>
  <si>
    <t>campus shuttle</t>
    <phoneticPr fontId="1" type="noConversion"/>
  </si>
  <si>
    <t>other shuttle</t>
    <phoneticPr fontId="1" type="noConversion"/>
  </si>
  <si>
    <t>count</t>
    <phoneticPr fontId="1" type="noConversion"/>
  </si>
  <si>
    <t>June</t>
    <phoneticPr fontId="1" type="noConversion"/>
  </si>
  <si>
    <t>Total</t>
    <phoneticPr fontId="1" type="noConversion"/>
  </si>
  <si>
    <t>Award</t>
    <phoneticPr fontId="1" type="noConversion"/>
  </si>
  <si>
    <t>7015179034032369   9517171000058513    7281250100089362</t>
    <phoneticPr fontId="1" type="noConversion"/>
  </si>
  <si>
    <t>1552479151         8280859902057952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</si>
</sst>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0"/>
      <color rgb="FF000000"/>
      <name val="Arial"/>
      <family val="2"/>
    </font>
    <font>
      <b/>
      <sz val="20"/>
      <color rgb="FFFF0000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8"/>
      <color theme="3"/>
      <name val="新細明體"/>
      <family val="2"/>
      <charset val="136"/>
      <scheme val="major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5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5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5" borderId="1" xfId="0" applyFont="1" applyFill="1" applyBorder="1">
      <alignment vertical="center"/>
    </xf>
    <xf numFmtId="0" fontId="14" fillId="4" borderId="1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"/>
  <sheetViews>
    <sheetView view="pageLayout" zoomScaleNormal="100" workbookViewId="0">
      <selection activeCell="A13" sqref="A13:XFD13"/>
    </sheetView>
  </sheetViews>
  <sheetFormatPr defaultRowHeight="16.2"/>
  <cols>
    <col min="1" max="1" width="7.6640625" customWidth="1"/>
    <col min="2" max="2" width="12.6640625" customWidth="1"/>
    <col min="3" max="3" width="22" customWidth="1"/>
    <col min="4" max="9" width="5.77734375" customWidth="1"/>
    <col min="10" max="10" width="6.21875" customWidth="1"/>
    <col min="11" max="11" width="7.109375" customWidth="1"/>
  </cols>
  <sheetData>
    <row r="1" spans="1:11">
      <c r="A1" s="34" t="s">
        <v>0</v>
      </c>
      <c r="B1" s="34" t="s">
        <v>1</v>
      </c>
      <c r="C1" s="35" t="s">
        <v>2</v>
      </c>
      <c r="D1" s="37" t="s">
        <v>5</v>
      </c>
      <c r="E1" s="38"/>
      <c r="F1" s="39"/>
      <c r="G1" s="40"/>
      <c r="H1" s="40"/>
      <c r="I1" s="40"/>
      <c r="J1" s="41" t="s">
        <v>4</v>
      </c>
      <c r="K1" s="33" t="s">
        <v>6</v>
      </c>
    </row>
    <row r="2" spans="1:11">
      <c r="A2" s="34"/>
      <c r="B2" s="34"/>
      <c r="C2" s="36"/>
      <c r="D2" s="10" t="s">
        <v>7</v>
      </c>
      <c r="E2" s="10" t="s">
        <v>8</v>
      </c>
      <c r="F2" s="10" t="s">
        <v>3</v>
      </c>
      <c r="G2" s="11"/>
      <c r="H2" s="11"/>
      <c r="I2" s="11"/>
      <c r="J2" s="41"/>
      <c r="K2" s="33"/>
    </row>
    <row r="3" spans="1:11">
      <c r="A3" s="12">
        <v>14</v>
      </c>
      <c r="B3" s="13">
        <v>410674003</v>
      </c>
      <c r="C3" s="14">
        <v>6436031843</v>
      </c>
      <c r="D3" s="15">
        <v>30</v>
      </c>
      <c r="E3" s="16"/>
      <c r="F3" s="16">
        <f t="shared" ref="F3:F13" si="0">D3+E3</f>
        <v>30</v>
      </c>
      <c r="G3" s="17"/>
      <c r="H3" s="17"/>
      <c r="I3" s="17"/>
      <c r="J3" s="18">
        <f t="shared" ref="J3:J13" si="1">D3</f>
        <v>30</v>
      </c>
      <c r="K3" s="19"/>
    </row>
    <row r="4" spans="1:11">
      <c r="A4" s="12">
        <v>18</v>
      </c>
      <c r="B4" s="13" t="s">
        <v>15</v>
      </c>
      <c r="C4" s="14">
        <v>6865506479</v>
      </c>
      <c r="D4" s="15">
        <v>5</v>
      </c>
      <c r="E4" s="16"/>
      <c r="F4" s="16">
        <f t="shared" si="0"/>
        <v>5</v>
      </c>
      <c r="G4" s="17"/>
      <c r="H4" s="17"/>
      <c r="I4" s="17"/>
      <c r="J4" s="18">
        <f t="shared" si="1"/>
        <v>5</v>
      </c>
      <c r="K4" s="19"/>
    </row>
    <row r="5" spans="1:11">
      <c r="A5" s="12">
        <v>33</v>
      </c>
      <c r="B5" s="13">
        <v>410713025</v>
      </c>
      <c r="C5" s="14" t="s">
        <v>9</v>
      </c>
      <c r="D5" s="15">
        <v>5</v>
      </c>
      <c r="E5" s="16"/>
      <c r="F5" s="16">
        <f t="shared" si="0"/>
        <v>5</v>
      </c>
      <c r="G5" s="17"/>
      <c r="H5" s="17"/>
      <c r="I5" s="17"/>
      <c r="J5" s="18">
        <f t="shared" si="1"/>
        <v>5</v>
      </c>
      <c r="K5" s="19"/>
    </row>
    <row r="6" spans="1:11">
      <c r="A6" s="12">
        <v>39</v>
      </c>
      <c r="B6" s="13">
        <v>610721503</v>
      </c>
      <c r="C6" s="14">
        <v>6865522422</v>
      </c>
      <c r="D6" s="15">
        <v>6</v>
      </c>
      <c r="E6" s="16"/>
      <c r="F6" s="16">
        <f t="shared" si="0"/>
        <v>6</v>
      </c>
      <c r="G6" s="17"/>
      <c r="H6" s="17"/>
      <c r="I6" s="17"/>
      <c r="J6" s="18">
        <f t="shared" si="1"/>
        <v>6</v>
      </c>
      <c r="K6" s="19"/>
    </row>
    <row r="7" spans="1:11" ht="32.4">
      <c r="A7" s="20">
        <v>52</v>
      </c>
      <c r="B7" s="8">
        <v>410401028</v>
      </c>
      <c r="C7" s="9" t="s">
        <v>28</v>
      </c>
      <c r="D7" s="15">
        <v>10</v>
      </c>
      <c r="E7" s="16"/>
      <c r="F7" s="16">
        <f t="shared" si="0"/>
        <v>10</v>
      </c>
      <c r="G7" s="17"/>
      <c r="H7" s="17"/>
      <c r="I7" s="17"/>
      <c r="J7" s="18">
        <f t="shared" si="1"/>
        <v>10</v>
      </c>
      <c r="K7" s="19"/>
    </row>
    <row r="8" spans="1:11">
      <c r="A8" s="12">
        <v>55</v>
      </c>
      <c r="B8" s="13">
        <v>410775001</v>
      </c>
      <c r="C8" s="14" t="s">
        <v>10</v>
      </c>
      <c r="D8" s="15">
        <v>60</v>
      </c>
      <c r="E8" s="16"/>
      <c r="F8" s="16">
        <f t="shared" si="0"/>
        <v>60</v>
      </c>
      <c r="G8" s="17"/>
      <c r="H8" s="17"/>
      <c r="I8" s="17"/>
      <c r="J8" s="18">
        <f t="shared" si="1"/>
        <v>60</v>
      </c>
      <c r="K8" s="19"/>
    </row>
    <row r="9" spans="1:11">
      <c r="A9" s="12">
        <v>57</v>
      </c>
      <c r="B9" s="13" t="s">
        <v>16</v>
      </c>
      <c r="C9" s="14" t="s">
        <v>11</v>
      </c>
      <c r="D9" s="15">
        <v>30</v>
      </c>
      <c r="E9" s="16"/>
      <c r="F9" s="16">
        <f t="shared" si="0"/>
        <v>30</v>
      </c>
      <c r="G9" s="17"/>
      <c r="H9" s="17"/>
      <c r="I9" s="17"/>
      <c r="J9" s="18">
        <f t="shared" si="1"/>
        <v>30</v>
      </c>
      <c r="K9" s="19"/>
    </row>
    <row r="10" spans="1:11">
      <c r="A10" s="12">
        <v>58</v>
      </c>
      <c r="B10" s="13">
        <v>410613073</v>
      </c>
      <c r="C10" s="14" t="s">
        <v>12</v>
      </c>
      <c r="D10" s="15">
        <v>31</v>
      </c>
      <c r="E10" s="16"/>
      <c r="F10" s="16">
        <f t="shared" si="0"/>
        <v>31</v>
      </c>
      <c r="G10" s="17"/>
      <c r="H10" s="17"/>
      <c r="I10" s="17"/>
      <c r="J10" s="18">
        <f t="shared" si="1"/>
        <v>31</v>
      </c>
      <c r="K10" s="19"/>
    </row>
    <row r="11" spans="1:11">
      <c r="A11" s="12">
        <v>60</v>
      </c>
      <c r="B11" s="13">
        <v>610736006</v>
      </c>
      <c r="C11" s="14" t="s">
        <v>13</v>
      </c>
      <c r="D11" s="15">
        <v>8</v>
      </c>
      <c r="E11" s="16"/>
      <c r="F11" s="16">
        <f t="shared" si="0"/>
        <v>8</v>
      </c>
      <c r="G11" s="17"/>
      <c r="H11" s="17"/>
      <c r="I11" s="17"/>
      <c r="J11" s="18">
        <f t="shared" si="1"/>
        <v>8</v>
      </c>
      <c r="K11" s="19"/>
    </row>
    <row r="12" spans="1:11" ht="16.2" customHeight="1">
      <c r="A12" s="21">
        <v>71</v>
      </c>
      <c r="B12" s="5">
        <v>410635001</v>
      </c>
      <c r="C12" s="6">
        <v>6436007346</v>
      </c>
      <c r="D12" s="12">
        <v>1</v>
      </c>
      <c r="E12" s="22"/>
      <c r="F12" s="16">
        <f t="shared" si="0"/>
        <v>1</v>
      </c>
      <c r="G12" s="22"/>
      <c r="H12" s="22"/>
      <c r="I12" s="17"/>
      <c r="J12" s="18">
        <f t="shared" si="1"/>
        <v>1</v>
      </c>
      <c r="K12" s="22"/>
    </row>
    <row r="13" spans="1:11" ht="16.2" customHeight="1">
      <c r="A13" s="12">
        <v>73</v>
      </c>
      <c r="B13" s="13" t="s">
        <v>17</v>
      </c>
      <c r="C13" s="14">
        <v>5233205269</v>
      </c>
      <c r="D13" s="15">
        <v>10</v>
      </c>
      <c r="E13" s="16"/>
      <c r="F13" s="16">
        <f t="shared" si="0"/>
        <v>10</v>
      </c>
      <c r="G13" s="17"/>
      <c r="H13" s="17"/>
      <c r="I13" s="17"/>
      <c r="J13" s="18">
        <f t="shared" si="1"/>
        <v>10</v>
      </c>
      <c r="K13" s="19"/>
    </row>
    <row r="14" spans="1:11" ht="16.2" customHeight="1">
      <c r="C14" s="32" t="s">
        <v>14</v>
      </c>
      <c r="D14" s="32"/>
      <c r="E14" s="32"/>
    </row>
    <row r="15" spans="1:11">
      <c r="C15" s="27"/>
      <c r="D15" s="27"/>
      <c r="E15" s="27"/>
    </row>
    <row r="16" spans="1:11">
      <c r="C16" s="27"/>
      <c r="D16" s="27"/>
      <c r="E16" s="27"/>
    </row>
    <row r="50" spans="4:4" ht="24.6">
      <c r="D50" s="7" t="s">
        <v>27</v>
      </c>
    </row>
  </sheetData>
  <mergeCells count="8">
    <mergeCell ref="C14:E16"/>
    <mergeCell ref="K1:K2"/>
    <mergeCell ref="A1:A2"/>
    <mergeCell ref="B1:B2"/>
    <mergeCell ref="C1:C2"/>
    <mergeCell ref="D1:F1"/>
    <mergeCell ref="G1:I1"/>
    <mergeCell ref="J1:J2"/>
  </mergeCells>
  <phoneticPr fontId="1" type="noConversion"/>
  <printOptions horizontalCentered="1" verticalCentered="1"/>
  <pageMargins left="1" right="1" top="1" bottom="1" header="0.5" footer="0.5"/>
  <pageSetup paperSize="9" orientation="landscape" r:id="rId1"/>
  <headerFooter>
    <oddHeader xml:space="preserve">&amp;C&amp;"標楷體,粗體"&amp;16&amp;K0000CC國立東華大學「2019校園公車東華我好行」6月份搭乘統計表  &amp;"標楷體,標準"&amp;11製表日期:108年7月4日
                                                                                       製 表 人:莊欽吉校安 </oddHead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17"/>
  <sheetViews>
    <sheetView tabSelected="1" view="pageLayout" zoomScaleNormal="100" workbookViewId="0">
      <selection activeCell="K18" sqref="K18"/>
    </sheetView>
  </sheetViews>
  <sheetFormatPr defaultRowHeight="16.2"/>
  <cols>
    <col min="1" max="1" width="7.6640625" customWidth="1"/>
    <col min="2" max="2" width="12.6640625" customWidth="1"/>
    <col min="3" max="3" width="18.6640625" customWidth="1"/>
    <col min="4" max="4" width="7.6640625" customWidth="1"/>
    <col min="5" max="5" width="8" customWidth="1"/>
    <col min="6" max="6" width="5.77734375" customWidth="1"/>
    <col min="7" max="7" width="6.88671875" customWidth="1"/>
    <col min="8" max="8" width="7.33203125" customWidth="1"/>
    <col min="9" max="9" width="5.77734375" customWidth="1"/>
    <col min="10" max="10" width="6.21875" customWidth="1"/>
    <col min="11" max="11" width="7.109375" customWidth="1"/>
    <col min="12" max="12" width="5.109375" customWidth="1"/>
    <col min="13" max="14" width="8.88671875" hidden="1" customWidth="1"/>
  </cols>
  <sheetData>
    <row r="1" spans="1:11">
      <c r="A1" s="28" t="s">
        <v>18</v>
      </c>
      <c r="B1" s="28" t="s">
        <v>19</v>
      </c>
      <c r="C1" s="29" t="s">
        <v>20</v>
      </c>
      <c r="D1" s="31" t="s">
        <v>24</v>
      </c>
      <c r="E1" s="31"/>
      <c r="F1" s="31"/>
      <c r="G1" s="42"/>
      <c r="H1" s="43"/>
      <c r="I1" s="44"/>
      <c r="J1" s="26" t="s">
        <v>25</v>
      </c>
      <c r="K1" s="33" t="s">
        <v>26</v>
      </c>
    </row>
    <row r="2" spans="1:11" ht="24.6">
      <c r="A2" s="28"/>
      <c r="B2" s="28"/>
      <c r="C2" s="30"/>
      <c r="D2" s="2" t="s">
        <v>21</v>
      </c>
      <c r="E2" s="2" t="s">
        <v>22</v>
      </c>
      <c r="F2" s="1" t="s">
        <v>23</v>
      </c>
      <c r="G2" s="2"/>
      <c r="H2" s="2"/>
      <c r="I2" s="1"/>
      <c r="J2" s="26"/>
      <c r="K2" s="33"/>
    </row>
    <row r="3" spans="1:11">
      <c r="A3" s="12">
        <v>14</v>
      </c>
      <c r="B3" s="13">
        <v>410674003</v>
      </c>
      <c r="C3" s="14">
        <v>6436031843</v>
      </c>
      <c r="D3" s="15">
        <v>30</v>
      </c>
      <c r="E3" s="16"/>
      <c r="F3" s="16">
        <f t="shared" ref="F3:F13" si="0">D3+E3</f>
        <v>30</v>
      </c>
      <c r="G3" s="17"/>
      <c r="H3" s="17"/>
      <c r="I3" s="17"/>
      <c r="J3" s="18">
        <f t="shared" ref="J3:J13" si="1">D3</f>
        <v>30</v>
      </c>
      <c r="K3" s="19"/>
    </row>
    <row r="4" spans="1:11">
      <c r="A4" s="12">
        <v>18</v>
      </c>
      <c r="B4" s="13" t="s">
        <v>15</v>
      </c>
      <c r="C4" s="14">
        <v>6865506479</v>
      </c>
      <c r="D4" s="15">
        <v>5</v>
      </c>
      <c r="E4" s="16"/>
      <c r="F4" s="16">
        <f t="shared" si="0"/>
        <v>5</v>
      </c>
      <c r="G4" s="17"/>
      <c r="H4" s="17"/>
      <c r="I4" s="17"/>
      <c r="J4" s="18">
        <f t="shared" si="1"/>
        <v>5</v>
      </c>
      <c r="K4" s="19"/>
    </row>
    <row r="5" spans="1:11">
      <c r="A5" s="12">
        <v>33</v>
      </c>
      <c r="B5" s="13">
        <v>410713025</v>
      </c>
      <c r="C5" s="14" t="s">
        <v>9</v>
      </c>
      <c r="D5" s="15">
        <v>5</v>
      </c>
      <c r="E5" s="16"/>
      <c r="F5" s="16">
        <f t="shared" si="0"/>
        <v>5</v>
      </c>
      <c r="G5" s="17"/>
      <c r="H5" s="17"/>
      <c r="I5" s="17"/>
      <c r="J5" s="18">
        <f t="shared" si="1"/>
        <v>5</v>
      </c>
      <c r="K5" s="19"/>
    </row>
    <row r="6" spans="1:11">
      <c r="A6" s="12">
        <v>39</v>
      </c>
      <c r="B6" s="13">
        <v>610721503</v>
      </c>
      <c r="C6" s="14">
        <v>6865522422</v>
      </c>
      <c r="D6" s="15">
        <v>6</v>
      </c>
      <c r="E6" s="16"/>
      <c r="F6" s="16">
        <f t="shared" si="0"/>
        <v>6</v>
      </c>
      <c r="G6" s="17"/>
      <c r="H6" s="17"/>
      <c r="I6" s="17"/>
      <c r="J6" s="18">
        <f t="shared" si="1"/>
        <v>6</v>
      </c>
      <c r="K6" s="19"/>
    </row>
    <row r="7" spans="1:11" ht="32.4">
      <c r="A7" s="20">
        <v>52</v>
      </c>
      <c r="B7" s="8">
        <v>410401028</v>
      </c>
      <c r="C7" s="9" t="s">
        <v>28</v>
      </c>
      <c r="D7" s="15">
        <v>10</v>
      </c>
      <c r="E7" s="16"/>
      <c r="F7" s="16">
        <f t="shared" si="0"/>
        <v>10</v>
      </c>
      <c r="G7" s="17"/>
      <c r="H7" s="17"/>
      <c r="I7" s="17"/>
      <c r="J7" s="18">
        <f t="shared" si="1"/>
        <v>10</v>
      </c>
      <c r="K7" s="19"/>
    </row>
    <row r="8" spans="1:11">
      <c r="A8" s="12">
        <v>55</v>
      </c>
      <c r="B8" s="13">
        <v>410775001</v>
      </c>
      <c r="C8" s="14" t="s">
        <v>10</v>
      </c>
      <c r="D8" s="15">
        <v>60</v>
      </c>
      <c r="E8" s="16"/>
      <c r="F8" s="16">
        <f t="shared" si="0"/>
        <v>60</v>
      </c>
      <c r="G8" s="17"/>
      <c r="H8" s="17"/>
      <c r="I8" s="17"/>
      <c r="J8" s="18">
        <f t="shared" si="1"/>
        <v>60</v>
      </c>
      <c r="K8" s="19"/>
    </row>
    <row r="9" spans="1:11">
      <c r="A9" s="12">
        <v>57</v>
      </c>
      <c r="B9" s="13" t="s">
        <v>16</v>
      </c>
      <c r="C9" s="14" t="s">
        <v>11</v>
      </c>
      <c r="D9" s="15">
        <v>30</v>
      </c>
      <c r="E9" s="16"/>
      <c r="F9" s="16">
        <f t="shared" si="0"/>
        <v>30</v>
      </c>
      <c r="G9" s="17"/>
      <c r="H9" s="17"/>
      <c r="I9" s="17"/>
      <c r="J9" s="18">
        <f t="shared" si="1"/>
        <v>30</v>
      </c>
      <c r="K9" s="19"/>
    </row>
    <row r="10" spans="1:11">
      <c r="A10" s="12">
        <v>58</v>
      </c>
      <c r="B10" s="13">
        <v>410613073</v>
      </c>
      <c r="C10" s="14" t="s">
        <v>12</v>
      </c>
      <c r="D10" s="15">
        <v>31</v>
      </c>
      <c r="E10" s="16"/>
      <c r="F10" s="16">
        <f t="shared" si="0"/>
        <v>31</v>
      </c>
      <c r="G10" s="17"/>
      <c r="H10" s="17"/>
      <c r="I10" s="17"/>
      <c r="J10" s="18">
        <f t="shared" si="1"/>
        <v>31</v>
      </c>
      <c r="K10" s="19"/>
    </row>
    <row r="11" spans="1:11">
      <c r="A11" s="12">
        <v>60</v>
      </c>
      <c r="B11" s="13">
        <v>610736006</v>
      </c>
      <c r="C11" s="14" t="s">
        <v>13</v>
      </c>
      <c r="D11" s="15">
        <v>8</v>
      </c>
      <c r="E11" s="16"/>
      <c r="F11" s="16">
        <f t="shared" si="0"/>
        <v>8</v>
      </c>
      <c r="G11" s="17"/>
      <c r="H11" s="17"/>
      <c r="I11" s="17"/>
      <c r="J11" s="18">
        <f t="shared" si="1"/>
        <v>8</v>
      </c>
      <c r="K11" s="19"/>
    </row>
    <row r="12" spans="1:11">
      <c r="A12" s="21">
        <v>71</v>
      </c>
      <c r="B12" s="5">
        <v>410635001</v>
      </c>
      <c r="C12" s="6">
        <v>6436007346</v>
      </c>
      <c r="D12" s="15">
        <v>1</v>
      </c>
      <c r="E12" s="23"/>
      <c r="F12" s="16">
        <f t="shared" si="0"/>
        <v>1</v>
      </c>
      <c r="G12" s="24"/>
      <c r="H12" s="24"/>
      <c r="I12" s="17"/>
      <c r="J12" s="18">
        <f t="shared" si="1"/>
        <v>1</v>
      </c>
      <c r="K12" s="25"/>
    </row>
    <row r="13" spans="1:11">
      <c r="A13" s="12">
        <v>73</v>
      </c>
      <c r="B13" s="13" t="s">
        <v>17</v>
      </c>
      <c r="C13" s="14">
        <v>5233205269</v>
      </c>
      <c r="D13" s="15">
        <v>10</v>
      </c>
      <c r="E13" s="16"/>
      <c r="F13" s="16">
        <f t="shared" si="0"/>
        <v>10</v>
      </c>
      <c r="G13" s="17"/>
      <c r="H13" s="17"/>
      <c r="I13" s="17"/>
      <c r="J13" s="18">
        <f t="shared" si="1"/>
        <v>10</v>
      </c>
      <c r="K13" s="19"/>
    </row>
    <row r="14" spans="1:11">
      <c r="A14" s="3"/>
      <c r="B14" s="4"/>
      <c r="C14" s="27"/>
      <c r="D14" s="27"/>
      <c r="E14" s="27"/>
    </row>
    <row r="15" spans="1:11">
      <c r="A15" s="3"/>
      <c r="B15" s="4"/>
      <c r="C15" s="27"/>
      <c r="D15" s="27"/>
      <c r="E15" s="27"/>
    </row>
    <row r="16" spans="1:11">
      <c r="C16" s="27"/>
      <c r="D16" s="27"/>
      <c r="E16" s="27"/>
    </row>
    <row r="17" spans="3:5">
      <c r="C17" s="27"/>
      <c r="D17" s="27"/>
      <c r="E17" s="27"/>
    </row>
  </sheetData>
  <mergeCells count="8">
    <mergeCell ref="K1:K2"/>
    <mergeCell ref="C14:E17"/>
    <mergeCell ref="A1:A2"/>
    <mergeCell ref="B1:B2"/>
    <mergeCell ref="C1:C2"/>
    <mergeCell ref="D1:F1"/>
    <mergeCell ref="G1:I1"/>
    <mergeCell ref="J1:J2"/>
  </mergeCells>
  <phoneticPr fontId="1" type="noConversion"/>
  <printOptions horizontalCentered="1" verticalCentered="1"/>
  <pageMargins left="0.31496062992125984" right="0" top="0.74803149606299213" bottom="0.55118110236220474" header="0.31496062992125984" footer="0.31496062992125984"/>
  <pageSetup paperSize="9" orientation="landscape" r:id="rId1"/>
  <headerFooter>
    <oddHeader>&amp;C&amp;"標楷體,粗體"&amp;16&amp;K0000CCNDHU 2019 Fun Shuttle Activity, Bus Ride Statistics of June</oddHead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6月份(中文)  </vt:lpstr>
      <vt:lpstr>6月份(英文)  </vt:lpstr>
      <vt:lpstr>'6月份(中文)  '!Print_Titles</vt:lpstr>
      <vt:lpstr>'6月份(英文)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2019-07-04T03:45:02Z</cp:lastPrinted>
  <dcterms:created xsi:type="dcterms:W3CDTF">2019-01-14T00:01:16Z</dcterms:created>
  <dcterms:modified xsi:type="dcterms:W3CDTF">2019-07-09T07:14:49Z</dcterms:modified>
</cp:coreProperties>
</file>