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兵役\公告稿\106\106-2\花蓮縣體檢\"/>
    </mc:Choice>
  </mc:AlternateContent>
  <bookViews>
    <workbookView xWindow="0" yWindow="2040" windowWidth="12000" windowHeight="5952"/>
  </bookViews>
  <sheets>
    <sheet name="日程表" sheetId="1" r:id="rId1"/>
    <sheet name="清單" sheetId="2" r:id="rId2"/>
  </sheets>
  <definedNames>
    <definedName name="星期">清單!$B$2:$B$6</definedName>
    <definedName name="時間">清單!$A$2:$A$4</definedName>
    <definedName name="鄉鎮市">清單!$C$2:$C$15</definedName>
  </definedNames>
  <calcPr calcId="162913"/>
</workbook>
</file>

<file path=xl/calcChain.xml><?xml version="1.0" encoding="utf-8"?>
<calcChain xmlns="http://schemas.openxmlformats.org/spreadsheetml/2006/main">
  <c r="I26" i="1" l="1"/>
  <c r="G26" i="1"/>
  <c r="H24" i="1"/>
  <c r="I24" i="1" s="1"/>
  <c r="I25" i="1"/>
  <c r="I2" i="1"/>
</calcChain>
</file>

<file path=xl/sharedStrings.xml><?xml version="1.0" encoding="utf-8"?>
<sst xmlns="http://schemas.openxmlformats.org/spreadsheetml/2006/main" count="55" uniqueCount="54">
  <si>
    <t>秀林鄉</t>
    <phoneticPr fontId="3" type="noConversion"/>
  </si>
  <si>
    <t>新城鄉</t>
    <phoneticPr fontId="3" type="noConversion"/>
  </si>
  <si>
    <t>備 註</t>
    <phoneticPr fontId="3" type="noConversion"/>
  </si>
  <si>
    <t>月</t>
    <phoneticPr fontId="3" type="noConversion"/>
  </si>
  <si>
    <t>日</t>
    <phoneticPr fontId="3" type="noConversion"/>
  </si>
  <si>
    <t>星期</t>
    <phoneticPr fontId="3" type="noConversion"/>
  </si>
  <si>
    <t>合計</t>
    <phoneticPr fontId="3" type="noConversion"/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</si>
  <si>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  <charset val="136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  <charset val="136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  <charset val="136"/>
      </rPr>
      <t>參檢人數</t>
    </r>
    <phoneticPr fontId="3" type="noConversion"/>
  </si>
  <si>
    <t>檢　查　醫　院</t>
    <phoneticPr fontId="3" type="noConversion"/>
  </si>
  <si>
    <t>吉安鄉</t>
    <phoneticPr fontId="3" type="noConversion"/>
  </si>
  <si>
    <t>玉里鎮</t>
    <phoneticPr fontId="3" type="noConversion"/>
  </si>
  <si>
    <t>富里鄉</t>
    <phoneticPr fontId="3" type="noConversion"/>
  </si>
  <si>
    <t>卓溪鄉</t>
    <phoneticPr fontId="3" type="noConversion"/>
  </si>
  <si>
    <t>瑞穗鄉</t>
    <phoneticPr fontId="3" type="noConversion"/>
  </si>
  <si>
    <r>
      <t>1.</t>
    </r>
    <r>
      <rPr>
        <sz val="11"/>
        <rFont val="新細明體"/>
        <family val="1"/>
        <charset val="136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  <phoneticPr fontId="3" type="noConversion"/>
  </si>
  <si>
    <t>合　  　計</t>
    <phoneticPr fontId="3" type="noConversion"/>
  </si>
  <si>
    <t>下午1:30</t>
  </si>
  <si>
    <t>上午8:00</t>
    <phoneticPr fontId="3" type="noConversion"/>
  </si>
  <si>
    <t>上午8:30</t>
    <phoneticPr fontId="3" type="noConversion"/>
  </si>
  <si>
    <t>時間</t>
    <phoneticPr fontId="3" type="noConversion"/>
  </si>
  <si>
    <t>星期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</si>
  <si>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</si>
  <si>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</si>
  <si>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</si>
  <si>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</si>
  <si>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</si>
  <si>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花蓮市</t>
    <phoneticPr fontId="3" type="noConversion"/>
  </si>
  <si>
    <t>壽豐鄉</t>
    <phoneticPr fontId="3" type="noConversion"/>
  </si>
  <si>
    <t>鳳林鎮</t>
    <phoneticPr fontId="3" type="noConversion"/>
  </si>
  <si>
    <t>萬榮鄉</t>
    <phoneticPr fontId="3" type="noConversion"/>
  </si>
  <si>
    <t>光復鄉</t>
    <phoneticPr fontId="3" type="noConversion"/>
  </si>
  <si>
    <t>豐濱鄉</t>
    <phoneticPr fontId="3" type="noConversion"/>
  </si>
  <si>
    <t>鄉鎮市</t>
    <phoneticPr fontId="3" type="noConversion"/>
  </si>
  <si>
    <t>花蓮市</t>
  </si>
  <si>
    <t>新城鄉</t>
  </si>
  <si>
    <t>秀林鄉</t>
  </si>
  <si>
    <t>吉安鄉</t>
  </si>
  <si>
    <t>壽豐鄉</t>
  </si>
  <si>
    <t>(外縣市代檢)</t>
  </si>
  <si>
    <t>(外縣市代檢)</t>
    <phoneticPr fontId="3" type="noConversion"/>
  </si>
  <si>
    <t>光復鄉</t>
  </si>
  <si>
    <t>豐濱鄉</t>
  </si>
  <si>
    <t>瑞穗鄉</t>
  </si>
  <si>
    <t>玉里鎮</t>
  </si>
  <si>
    <t>卓溪鄉</t>
  </si>
  <si>
    <t>富里鄉</t>
  </si>
  <si>
    <t>，代檢：</t>
    <phoneticPr fontId="3" type="noConversion"/>
  </si>
  <si>
    <t>報到</t>
    <phoneticPr fontId="3" type="noConversion"/>
  </si>
  <si>
    <t>萬榮鄉</t>
  </si>
  <si>
    <r>
      <t>衛生福利部花蓮醫院</t>
    </r>
    <r>
      <rPr>
        <sz val="12"/>
        <rFont val="新細明體"/>
        <family val="1"/>
        <charset val="136"/>
      </rPr>
      <t>（花蓮市中正路600號，03－8358141轉31</t>
    </r>
    <r>
      <rPr>
        <sz val="12"/>
        <rFont val="新細明體"/>
        <family val="1"/>
        <charset val="136"/>
      </rPr>
      <t>9</t>
    </r>
    <r>
      <rPr>
        <sz val="12"/>
        <rFont val="新細明體"/>
        <family val="1"/>
        <charset val="136"/>
      </rPr>
      <t>1、</t>
    </r>
    <r>
      <rPr>
        <sz val="12"/>
        <rFont val="新細明體"/>
        <family val="1"/>
        <charset val="136"/>
      </rPr>
      <t>3152</t>
    </r>
    <r>
      <rPr>
        <sz val="12"/>
        <rFont val="新細明體"/>
        <family val="1"/>
        <charset val="136"/>
      </rPr>
      <t>）</t>
    </r>
    <phoneticPr fontId="3" type="noConversion"/>
  </si>
  <si>
    <t>鳳林鎮</t>
  </si>
  <si>
    <t>花蓮縣107年07月役男徵兵檢查</t>
    <phoneticPr fontId="3" type="noConversion"/>
  </si>
  <si>
    <t>一</t>
    <phoneticPr fontId="3" type="noConversion"/>
  </si>
  <si>
    <t>花蓮縣107年７月役男徵兵檢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</si>
</sst>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#,##0\ \ \ \ \ 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中國龍新潮黑"/>
      <family val="3"/>
      <charset val="136"/>
    </font>
    <font>
      <sz val="14"/>
      <name val="中國龍新潮黑"/>
      <family val="3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8"/>
      <name val="Times New Roman"/>
      <family val="1"/>
    </font>
    <font>
      <sz val="8"/>
      <name val="新細明體"/>
      <family val="1"/>
      <charset val="136"/>
    </font>
    <font>
      <b/>
      <sz val="18"/>
      <name val="標楷體"/>
      <family val="4"/>
      <charset val="136"/>
    </font>
    <font>
      <sz val="13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178" fontId="11" fillId="0" borderId="0" xfId="0" applyNumberFormat="1" applyFont="1"/>
    <xf numFmtId="0" fontId="9" fillId="0" borderId="0" xfId="0" applyFont="1"/>
    <xf numFmtId="0" fontId="5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/>
    <xf numFmtId="0" fontId="6" fillId="2" borderId="5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8" fontId="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94" fontId="9" fillId="0" borderId="7" xfId="0" applyNumberFormat="1" applyFont="1" applyBorder="1" applyAlignment="1">
      <alignment vertical="center"/>
    </xf>
    <xf numFmtId="195" fontId="20" fillId="6" borderId="8" xfId="0" applyNumberFormat="1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right" vertical="center"/>
    </xf>
    <xf numFmtId="195" fontId="20" fillId="6" borderId="10" xfId="0" applyNumberFormat="1" applyFont="1" applyFill="1" applyBorder="1" applyAlignment="1">
      <alignment horizontal="left" vertical="center"/>
    </xf>
    <xf numFmtId="178" fontId="6" fillId="2" borderId="5" xfId="0" applyNumberFormat="1" applyFont="1" applyFill="1" applyBorder="1" applyAlignment="1">
      <alignment vertical="center"/>
    </xf>
    <xf numFmtId="178" fontId="7" fillId="2" borderId="11" xfId="0" applyNumberFormat="1" applyFont="1" applyFill="1" applyBorder="1" applyAlignment="1">
      <alignment vertical="center"/>
    </xf>
    <xf numFmtId="178" fontId="21" fillId="0" borderId="2" xfId="0" applyNumberFormat="1" applyFont="1" applyBorder="1" applyAlignment="1">
      <alignment vertical="center"/>
    </xf>
    <xf numFmtId="178" fontId="22" fillId="0" borderId="2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8" fillId="0" borderId="13" xfId="0" applyNumberFormat="1" applyFont="1" applyBorder="1" applyAlignment="1">
      <alignment horizontal="distributed" vertical="center"/>
    </xf>
    <xf numFmtId="0" fontId="18" fillId="0" borderId="14" xfId="0" applyNumberFormat="1" applyFont="1" applyBorder="1" applyAlignment="1"/>
    <xf numFmtId="193" fontId="13" fillId="6" borderId="31" xfId="0" applyNumberFormat="1" applyFont="1" applyFill="1" applyBorder="1" applyAlignment="1">
      <alignment horizontal="right" vertical="center"/>
    </xf>
    <xf numFmtId="193" fontId="6" fillId="6" borderId="1" xfId="0" applyNumberFormat="1" applyFont="1" applyFill="1" applyBorder="1" applyAlignment="1">
      <alignment horizontal="right" vertical="center"/>
    </xf>
    <xf numFmtId="193" fontId="6" fillId="6" borderId="32" xfId="0" applyNumberFormat="1" applyFont="1" applyFill="1" applyBorder="1" applyAlignment="1"/>
    <xf numFmtId="0" fontId="18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/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92" fontId="17" fillId="7" borderId="4" xfId="0" applyNumberFormat="1" applyFont="1" applyFill="1" applyBorder="1" applyAlignment="1">
      <alignment horizontal="center" vertical="center"/>
    </xf>
    <xf numFmtId="192" fontId="17" fillId="7" borderId="5" xfId="0" applyNumberFormat="1" applyFont="1" applyFill="1" applyBorder="1" applyAlignment="1">
      <alignment horizontal="center" vertical="center"/>
    </xf>
    <xf numFmtId="192" fontId="17" fillId="7" borderId="11" xfId="0" applyNumberFormat="1" applyFont="1" applyFill="1" applyBorder="1" applyAlignment="1">
      <alignment horizontal="center"/>
    </xf>
    <xf numFmtId="0" fontId="18" fillId="0" borderId="12" xfId="0" applyNumberFormat="1" applyFont="1" applyBorder="1" applyAlignment="1">
      <alignment horizontal="distributed" vertical="center"/>
    </xf>
    <xf numFmtId="0" fontId="18" fillId="0" borderId="2" xfId="0" applyNumberFormat="1" applyFont="1" applyBorder="1" applyAlignment="1"/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20" sqref="I20"/>
    </sheetView>
  </sheetViews>
  <sheetFormatPr defaultRowHeight="16.2"/>
  <cols>
    <col min="2" max="2" width="7.88671875" customWidth="1"/>
    <col min="3" max="3" width="9.6640625" customWidth="1"/>
    <col min="4" max="4" width="9.44140625" customWidth="1"/>
    <col min="5" max="5" width="9.6640625" customWidth="1"/>
    <col min="6" max="6" width="9.88671875" customWidth="1"/>
    <col min="7" max="8" width="9.6640625" customWidth="1"/>
    <col min="9" max="9" width="12.88671875" customWidth="1"/>
  </cols>
  <sheetData>
    <row r="1" spans="1:9" ht="24.75" customHeight="1" thickBot="1">
      <c r="A1" s="45" t="s">
        <v>51</v>
      </c>
      <c r="B1" s="46"/>
      <c r="C1" s="46"/>
      <c r="D1" s="46"/>
      <c r="E1" s="46"/>
      <c r="F1" s="46"/>
      <c r="G1" s="46"/>
      <c r="H1" s="46"/>
      <c r="I1" s="47"/>
    </row>
    <row r="2" spans="1:9" ht="5.25" customHeight="1" thickBot="1">
      <c r="A2" s="8"/>
      <c r="B2" s="9"/>
      <c r="C2" s="26"/>
      <c r="D2" s="10"/>
      <c r="E2" s="10"/>
      <c r="F2" s="10"/>
      <c r="G2" s="10"/>
      <c r="H2" s="10"/>
      <c r="I2" s="27">
        <f>SUM(C2:H2)</f>
        <v>0</v>
      </c>
    </row>
    <row r="3" spans="1:9" s="7" customFormat="1" ht="28.5" customHeight="1">
      <c r="A3" s="50" t="s">
        <v>8</v>
      </c>
      <c r="B3" s="51"/>
      <c r="C3" s="42" t="s">
        <v>49</v>
      </c>
      <c r="D3" s="43"/>
      <c r="E3" s="43"/>
      <c r="F3" s="43"/>
      <c r="G3" s="43"/>
      <c r="H3" s="43"/>
      <c r="I3" s="44"/>
    </row>
    <row r="4" spans="1:9" s="3" customFormat="1" ht="16.5" customHeight="1">
      <c r="A4" s="55" t="s">
        <v>7</v>
      </c>
      <c r="B4" s="1" t="s">
        <v>3</v>
      </c>
      <c r="C4" s="17">
        <v>7</v>
      </c>
      <c r="D4" s="17"/>
      <c r="E4" s="17"/>
      <c r="F4" s="17"/>
      <c r="G4" s="17"/>
      <c r="H4" s="17"/>
      <c r="I4" s="52" t="s">
        <v>15</v>
      </c>
    </row>
    <row r="5" spans="1:9" s="3" customFormat="1" ht="16.5" customHeight="1">
      <c r="A5" s="56"/>
      <c r="B5" s="2" t="s">
        <v>4</v>
      </c>
      <c r="C5" s="18">
        <v>9</v>
      </c>
      <c r="D5" s="18"/>
      <c r="E5" s="18"/>
      <c r="F5" s="18"/>
      <c r="G5" s="18"/>
      <c r="H5" s="18"/>
      <c r="I5" s="53"/>
    </row>
    <row r="6" spans="1:9" s="3" customFormat="1" ht="16.5" customHeight="1">
      <c r="A6" s="56"/>
      <c r="B6" s="2" t="s">
        <v>5</v>
      </c>
      <c r="C6" s="18" t="s">
        <v>52</v>
      </c>
      <c r="D6" s="18"/>
      <c r="E6" s="18"/>
      <c r="F6" s="18"/>
      <c r="G6" s="18"/>
      <c r="H6" s="19"/>
      <c r="I6" s="53"/>
    </row>
    <row r="7" spans="1:9" s="3" customFormat="1" ht="16.5" customHeight="1">
      <c r="A7" s="57"/>
      <c r="B7" s="4" t="s">
        <v>47</v>
      </c>
      <c r="C7" s="21" t="s">
        <v>16</v>
      </c>
      <c r="D7" s="21"/>
      <c r="E7" s="21"/>
      <c r="F7" s="21"/>
      <c r="G7" s="21"/>
      <c r="H7" s="21"/>
      <c r="I7" s="54"/>
    </row>
    <row r="8" spans="1:9" s="3" customFormat="1" ht="15" customHeight="1">
      <c r="A8" s="35" t="s">
        <v>34</v>
      </c>
      <c r="B8" s="36"/>
      <c r="C8" s="28">
        <v>5</v>
      </c>
      <c r="D8" s="20"/>
      <c r="E8" s="20"/>
      <c r="F8" s="20"/>
      <c r="G8" s="20"/>
      <c r="H8" s="20"/>
      <c r="I8" s="28">
        <v>5</v>
      </c>
    </row>
    <row r="9" spans="1:9" s="3" customFormat="1" ht="15" customHeight="1">
      <c r="A9" s="35" t="s">
        <v>35</v>
      </c>
      <c r="B9" s="36"/>
      <c r="C9" s="20">
        <v>25</v>
      </c>
      <c r="D9" s="20"/>
      <c r="E9" s="20"/>
      <c r="F9" s="20"/>
      <c r="G9" s="20"/>
      <c r="H9" s="20"/>
      <c r="I9" s="20">
        <v>25</v>
      </c>
    </row>
    <row r="10" spans="1:9" s="3" customFormat="1" ht="15" customHeight="1">
      <c r="A10" s="48" t="s">
        <v>36</v>
      </c>
      <c r="B10" s="49"/>
      <c r="C10" s="28">
        <v>10</v>
      </c>
      <c r="D10" s="20"/>
      <c r="E10" s="20"/>
      <c r="F10" s="20"/>
      <c r="G10" s="20"/>
      <c r="H10" s="20"/>
      <c r="I10" s="28">
        <v>10</v>
      </c>
    </row>
    <row r="11" spans="1:9" s="3" customFormat="1" ht="15" customHeight="1">
      <c r="A11" s="35" t="s">
        <v>33</v>
      </c>
      <c r="B11" s="36"/>
      <c r="C11" s="28">
        <v>38</v>
      </c>
      <c r="D11" s="20"/>
      <c r="E11" s="20"/>
      <c r="F11" s="20"/>
      <c r="G11" s="20"/>
      <c r="H11" s="20"/>
      <c r="I11" s="28">
        <v>38</v>
      </c>
    </row>
    <row r="12" spans="1:9" s="3" customFormat="1" ht="15" customHeight="1">
      <c r="A12" s="35" t="s">
        <v>37</v>
      </c>
      <c r="B12" s="36"/>
      <c r="C12" s="28">
        <v>3</v>
      </c>
      <c r="D12" s="20"/>
      <c r="E12" s="20"/>
      <c r="F12" s="20"/>
      <c r="G12" s="20"/>
      <c r="H12" s="20"/>
      <c r="I12" s="28">
        <v>3</v>
      </c>
    </row>
    <row r="13" spans="1:9" s="3" customFormat="1" ht="15" customHeight="1">
      <c r="A13" s="35" t="s">
        <v>50</v>
      </c>
      <c r="B13" s="41"/>
      <c r="C13" s="28">
        <v>0</v>
      </c>
      <c r="D13" s="20"/>
      <c r="E13" s="20"/>
      <c r="F13" s="20"/>
      <c r="G13" s="20"/>
      <c r="H13" s="20"/>
      <c r="I13" s="28">
        <v>0</v>
      </c>
    </row>
    <row r="14" spans="1:9" s="3" customFormat="1" ht="15" customHeight="1">
      <c r="A14" s="35" t="s">
        <v>40</v>
      </c>
      <c r="B14" s="36"/>
      <c r="C14" s="28">
        <v>16</v>
      </c>
      <c r="D14" s="20"/>
      <c r="E14" s="20"/>
      <c r="F14" s="20"/>
      <c r="G14" s="20"/>
      <c r="H14" s="20"/>
      <c r="I14" s="28">
        <v>16</v>
      </c>
    </row>
    <row r="15" spans="1:9" s="3" customFormat="1" ht="15" customHeight="1">
      <c r="A15" s="35" t="s">
        <v>42</v>
      </c>
      <c r="B15" s="36"/>
      <c r="C15" s="29">
        <v>0</v>
      </c>
      <c r="D15" s="20"/>
      <c r="E15" s="20"/>
      <c r="F15" s="20"/>
      <c r="G15" s="20"/>
      <c r="H15" s="20"/>
      <c r="I15" s="29">
        <v>0</v>
      </c>
    </row>
    <row r="16" spans="1:9" s="3" customFormat="1" ht="15" customHeight="1">
      <c r="A16" s="35" t="s">
        <v>43</v>
      </c>
      <c r="B16" s="41"/>
      <c r="C16" s="20">
        <v>7</v>
      </c>
      <c r="D16" s="20"/>
      <c r="E16" s="20"/>
      <c r="F16" s="20"/>
      <c r="G16" s="20"/>
      <c r="H16" s="20"/>
      <c r="I16" s="20">
        <v>7</v>
      </c>
    </row>
    <row r="17" spans="1:10" s="3" customFormat="1" ht="15" customHeight="1">
      <c r="A17" s="35" t="s">
        <v>45</v>
      </c>
      <c r="B17" s="41"/>
      <c r="C17" s="28">
        <v>2</v>
      </c>
      <c r="D17" s="20"/>
      <c r="E17" s="20"/>
      <c r="F17" s="20"/>
      <c r="G17" s="20"/>
      <c r="H17" s="20"/>
      <c r="I17" s="28">
        <v>2</v>
      </c>
    </row>
    <row r="18" spans="1:10" s="3" customFormat="1" ht="15" customHeight="1">
      <c r="A18" s="35" t="s">
        <v>44</v>
      </c>
      <c r="B18" s="36"/>
      <c r="C18" s="28">
        <v>0</v>
      </c>
      <c r="D18" s="20"/>
      <c r="E18" s="20"/>
      <c r="F18" s="20"/>
      <c r="G18" s="20"/>
      <c r="H18" s="20"/>
      <c r="I18" s="28">
        <v>0</v>
      </c>
    </row>
    <row r="19" spans="1:10" s="3" customFormat="1" ht="15" customHeight="1">
      <c r="A19" s="35" t="s">
        <v>48</v>
      </c>
      <c r="B19" s="41"/>
      <c r="C19" s="28">
        <v>3</v>
      </c>
      <c r="D19" s="20"/>
      <c r="E19" s="20"/>
      <c r="F19" s="20"/>
      <c r="G19" s="20"/>
      <c r="H19" s="20"/>
      <c r="I19" s="28">
        <v>3</v>
      </c>
    </row>
    <row r="20" spans="1:10" s="3" customFormat="1" ht="15" customHeight="1">
      <c r="A20" s="35" t="s">
        <v>41</v>
      </c>
      <c r="B20" s="40"/>
      <c r="C20" s="28">
        <v>1</v>
      </c>
      <c r="D20" s="20"/>
      <c r="E20" s="20"/>
      <c r="F20" s="20"/>
      <c r="G20" s="20"/>
      <c r="H20" s="20"/>
      <c r="I20" s="28">
        <v>1</v>
      </c>
    </row>
    <row r="21" spans="1:10" s="3" customFormat="1" ht="15" customHeight="1">
      <c r="A21" s="35"/>
      <c r="B21" s="36"/>
      <c r="C21" s="20"/>
      <c r="D21" s="20"/>
      <c r="E21" s="20"/>
      <c r="F21" s="20"/>
      <c r="G21" s="20"/>
      <c r="H21" s="20"/>
      <c r="I21" s="22"/>
    </row>
    <row r="22" spans="1:10" s="3" customFormat="1" ht="15" customHeight="1">
      <c r="A22" s="35"/>
      <c r="B22" s="36"/>
      <c r="C22" s="20"/>
      <c r="D22" s="20"/>
      <c r="E22" s="20"/>
      <c r="F22" s="20"/>
      <c r="G22" s="20"/>
      <c r="H22" s="20"/>
      <c r="I22" s="22"/>
    </row>
    <row r="23" spans="1:10" s="3" customFormat="1" ht="15" customHeight="1">
      <c r="A23" s="35" t="s">
        <v>38</v>
      </c>
      <c r="B23" s="36"/>
      <c r="C23" s="20">
        <v>10</v>
      </c>
      <c r="D23" s="20"/>
      <c r="E23" s="20"/>
      <c r="F23" s="20"/>
      <c r="G23" s="20"/>
      <c r="H23" s="20"/>
      <c r="I23" s="22">
        <v>10</v>
      </c>
    </row>
    <row r="24" spans="1:10" s="3" customFormat="1" ht="18.899999999999999" customHeight="1" thickBot="1">
      <c r="A24" s="33" t="s">
        <v>6</v>
      </c>
      <c r="B24" s="34"/>
      <c r="C24" s="20">
        <v>120</v>
      </c>
      <c r="D24" s="20"/>
      <c r="E24" s="20"/>
      <c r="F24" s="20"/>
      <c r="G24" s="20"/>
      <c r="H24" s="20" t="str">
        <f>IF(SUM(H11:H23)=0,"",SUM(H11:H23))</f>
        <v/>
      </c>
      <c r="I24" s="22">
        <f>SUM(C24:H24)</f>
        <v>120</v>
      </c>
      <c r="J24" s="6"/>
    </row>
    <row r="25" spans="1:10" ht="3.75" customHeight="1" thickBot="1">
      <c r="A25" s="8"/>
      <c r="B25" s="9"/>
      <c r="C25" s="26"/>
      <c r="D25" s="10"/>
      <c r="E25" s="10"/>
      <c r="F25" s="10"/>
      <c r="G25" s="10"/>
      <c r="H25" s="10"/>
      <c r="I25" s="27">
        <f>SUM(C25:H25)</f>
        <v>0</v>
      </c>
    </row>
    <row r="26" spans="1:10" ht="21.9" customHeight="1" thickBot="1">
      <c r="A26" s="37" t="s">
        <v>53</v>
      </c>
      <c r="B26" s="38"/>
      <c r="C26" s="38"/>
      <c r="D26" s="38"/>
      <c r="E26" s="38"/>
      <c r="F26" s="39"/>
      <c r="G26" s="23">
        <f>SUM($I$8:$I$20)</f>
        <v>110</v>
      </c>
      <c r="H26" s="24" t="s">
        <v>46</v>
      </c>
      <c r="I26" s="25">
        <f>SUM($I$23)</f>
        <v>10</v>
      </c>
    </row>
    <row r="27" spans="1:10" ht="111.75" customHeight="1" thickTop="1" thickBot="1">
      <c r="A27" s="5" t="s">
        <v>2</v>
      </c>
      <c r="B27" s="30" t="s">
        <v>14</v>
      </c>
      <c r="C27" s="31"/>
      <c r="D27" s="31"/>
      <c r="E27" s="31"/>
      <c r="F27" s="31"/>
      <c r="G27" s="31"/>
      <c r="H27" s="31"/>
      <c r="I27" s="32"/>
    </row>
  </sheetData>
  <mergeCells count="24">
    <mergeCell ref="A3:B3"/>
    <mergeCell ref="I4:I7"/>
    <mergeCell ref="A4:A7"/>
    <mergeCell ref="A8:B8"/>
    <mergeCell ref="C3:I3"/>
    <mergeCell ref="A17:B17"/>
    <mergeCell ref="A16:B16"/>
    <mergeCell ref="A9:B9"/>
    <mergeCell ref="A1:I1"/>
    <mergeCell ref="A10:B10"/>
    <mergeCell ref="A15:B15"/>
    <mergeCell ref="A14:B14"/>
    <mergeCell ref="A13:B13"/>
    <mergeCell ref="A12:B12"/>
    <mergeCell ref="B27:I27"/>
    <mergeCell ref="A24:B24"/>
    <mergeCell ref="A22:B22"/>
    <mergeCell ref="A11:B11"/>
    <mergeCell ref="A18:B18"/>
    <mergeCell ref="A21:B21"/>
    <mergeCell ref="A26:F26"/>
    <mergeCell ref="A23:B23"/>
    <mergeCell ref="A20:B20"/>
    <mergeCell ref="A19:B19"/>
  </mergeCells>
  <phoneticPr fontId="3" type="noConversion"/>
  <dataValidations count="3">
    <dataValidation type="list" allowBlank="1" showInputMessage="1" showErrorMessage="1" sqref="B21:B23 A11:A23 B11:B12 B14:B15 B18 A8:B10">
      <formula1>鄉鎮市</formula1>
    </dataValidation>
    <dataValidation type="list" allowBlank="1" showInputMessage="1" showErrorMessage="1" sqref="C6:H6">
      <formula1>星期</formula1>
    </dataValidation>
    <dataValidation type="list" allowBlank="1" showInputMessage="1" showErrorMessage="1" sqref="C7:H7">
      <formula1>時間</formula1>
    </dataValidation>
  </dataValidations>
  <pageMargins left="0.78" right="0.43307086614173229" top="0.5" bottom="0.24" header="0.36" footer="0.17"/>
  <pageSetup paperSize="9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6" sqref="C16"/>
    </sheetView>
  </sheetViews>
  <sheetFormatPr defaultRowHeight="16.2"/>
  <cols>
    <col min="2" max="2" width="5.44140625" bestFit="1" customWidth="1"/>
    <col min="3" max="3" width="13" style="12" bestFit="1" customWidth="1"/>
  </cols>
  <sheetData>
    <row r="1" spans="1:3">
      <c r="A1" s="13" t="s">
        <v>19</v>
      </c>
      <c r="B1" s="15" t="s">
        <v>20</v>
      </c>
      <c r="C1" s="16" t="s">
        <v>32</v>
      </c>
    </row>
    <row r="2" spans="1:3">
      <c r="A2" s="14" t="s">
        <v>17</v>
      </c>
      <c r="B2" s="14" t="s">
        <v>21</v>
      </c>
      <c r="C2" s="11" t="s">
        <v>26</v>
      </c>
    </row>
    <row r="3" spans="1:3">
      <c r="A3" s="14" t="s">
        <v>18</v>
      </c>
      <c r="B3" s="14" t="s">
        <v>22</v>
      </c>
      <c r="C3" s="11" t="s">
        <v>1</v>
      </c>
    </row>
    <row r="4" spans="1:3">
      <c r="A4" s="14" t="s">
        <v>16</v>
      </c>
      <c r="B4" s="14" t="s">
        <v>23</v>
      </c>
      <c r="C4" s="11" t="s">
        <v>0</v>
      </c>
    </row>
    <row r="5" spans="1:3">
      <c r="B5" s="14" t="s">
        <v>24</v>
      </c>
      <c r="C5" s="11" t="s">
        <v>9</v>
      </c>
    </row>
    <row r="6" spans="1:3">
      <c r="B6" s="14" t="s">
        <v>25</v>
      </c>
      <c r="C6" s="11" t="s">
        <v>27</v>
      </c>
    </row>
    <row r="7" spans="1:3">
      <c r="C7" s="11" t="s">
        <v>28</v>
      </c>
    </row>
    <row r="8" spans="1:3">
      <c r="C8" s="11" t="s">
        <v>29</v>
      </c>
    </row>
    <row r="9" spans="1:3">
      <c r="C9" s="11" t="s">
        <v>30</v>
      </c>
    </row>
    <row r="10" spans="1:3">
      <c r="C10" s="11" t="s">
        <v>31</v>
      </c>
    </row>
    <row r="11" spans="1:3">
      <c r="C11" s="11" t="s">
        <v>13</v>
      </c>
    </row>
    <row r="12" spans="1:3">
      <c r="C12" s="11" t="s">
        <v>10</v>
      </c>
    </row>
    <row r="13" spans="1:3">
      <c r="C13" s="11" t="s">
        <v>12</v>
      </c>
    </row>
    <row r="14" spans="1:3">
      <c r="C14" s="11" t="s">
        <v>11</v>
      </c>
    </row>
    <row r="15" spans="1:3">
      <c r="C15" s="11" t="s">
        <v>39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日程表</vt:lpstr>
      <vt:lpstr>清單</vt:lpstr>
      <vt:lpstr>星期</vt:lpstr>
      <vt:lpstr>時間</vt:lpstr>
      <vt:lpstr>鄉鎮市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羅子文</dc:creator>
  <cp:lastModifiedBy>user</cp:lastModifiedBy>
  <cp:lastPrinted>2018-06-19T06:24:00Z</cp:lastPrinted>
  <dcterms:created xsi:type="dcterms:W3CDTF">2001-07-16T14:35:21Z</dcterms:created>
  <dcterms:modified xsi:type="dcterms:W3CDTF">2018-06-20T01:01:29Z</dcterms:modified>
</cp:coreProperties>
</file>